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8040" windowHeight="3450" tabRatio="596" activeTab="3"/>
  </bookViews>
  <sheets>
    <sheet name="PNL" sheetId="1" r:id="rId1"/>
    <sheet name="BS" sheetId="2" r:id="rId2"/>
    <sheet name="EQUITY" sheetId="3" r:id="rId3"/>
    <sheet name="CF" sheetId="4" r:id="rId4"/>
  </sheets>
  <externalReferences>
    <externalReference r:id="rId7"/>
    <externalReference r:id="rId8"/>
  </externalReferences>
  <definedNames>
    <definedName name="B" localSheetId="1">'[1]PNL'!#REF!</definedName>
    <definedName name="B" localSheetId="2">'[1]PNL'!#REF!</definedName>
    <definedName name="B">'[1]PNL'!#REF!</definedName>
    <definedName name="CASHFLOW" localSheetId="1">'[2]FS'!#REF!</definedName>
    <definedName name="CASHFLOW" localSheetId="2">'[2]FS'!#REF!</definedName>
    <definedName name="CASHFLOW">'[2]FS'!#REF!</definedName>
    <definedName name="_xlnm.Print_Area" localSheetId="1">'BS'!$A$1:$H$55</definedName>
    <definedName name="_xlnm.Print_Area" localSheetId="3">'CF'!$A$1:$H$65</definedName>
    <definedName name="_xlnm.Print_Area" localSheetId="2">'EQUITY'!$A$1:$J$37</definedName>
    <definedName name="_xlnm.Print_Area" localSheetId="0">'PNL'!$A$1:$I$46</definedName>
    <definedName name="_xlnm.Print_Titles" localSheetId="0">'PNL'!$1:$13</definedName>
    <definedName name="SHARE" localSheetId="1">'[1]1257'!#REF!</definedName>
    <definedName name="SHARE" localSheetId="2">'[1]1257'!#REF!</definedName>
    <definedName name="SHARE">'[1]1257'!#REF!</definedName>
    <definedName name="TDREQ" localSheetId="1">'[2]FS'!#REF!</definedName>
    <definedName name="TDREQ" localSheetId="2">'[2]FS'!#REF!</definedName>
    <definedName name="TDREQ">'[2]FS'!#REF!</definedName>
  </definedNames>
  <calcPr fullCalcOnLoad="1"/>
</workbook>
</file>

<file path=xl/sharedStrings.xml><?xml version="1.0" encoding="utf-8"?>
<sst xmlns="http://schemas.openxmlformats.org/spreadsheetml/2006/main" count="192" uniqueCount="140">
  <si>
    <t>(Incorporated in Malaysia)</t>
  </si>
  <si>
    <t>RM'000</t>
  </si>
  <si>
    <t>Share</t>
  </si>
  <si>
    <t>Retained</t>
  </si>
  <si>
    <t>Total</t>
  </si>
  <si>
    <t>Capital</t>
  </si>
  <si>
    <t>Premium</t>
  </si>
  <si>
    <t>Condensed Consolidated Statements of Changes in Equity</t>
  </si>
  <si>
    <t>Operating profit before changes in working capital</t>
  </si>
  <si>
    <t>Changes in working capital</t>
  </si>
  <si>
    <t>Net Change in Cash &amp; Cash Equivalents</t>
  </si>
  <si>
    <t>Cost of sales</t>
  </si>
  <si>
    <t>Inventories</t>
  </si>
  <si>
    <t>Current Year</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</si>
  <si>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</si>
  <si>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</si>
  <si>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</si>
  <si>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</si>
  <si>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</si>
  <si>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</si>
  <si>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</si>
  <si>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</si>
  <si>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</si>
  <si>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</si>
  <si>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</si>
  <si>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</si>
  <si>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</si>
  <si>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</si>
  <si>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</si>
  <si>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</si>
  <si>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Fixed deposit with licensed banks</t>
  </si>
  <si>
    <t>Cash and bank balances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</si>
  <si>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</si>
  <si>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</si>
  <si>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</si>
  <si>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</si>
  <si>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</si>
  <si>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</si>
  <si>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</si>
  <si>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</si>
  <si>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</si>
  <si>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</si>
  <si>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</si>
  <si>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</si>
  <si>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</si>
  <si>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</si>
  <si>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</si>
  <si>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</si>
  <si>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</si>
  <si>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</si>
  <si>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</si>
  <si>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</si>
  <si>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Share capital</t>
  </si>
  <si>
    <t>Total equity</t>
  </si>
  <si>
    <t>Non-current liabilities</t>
  </si>
  <si>
    <t>Current liabilities</t>
  </si>
  <si>
    <t>Total liabilities</t>
  </si>
  <si>
    <t>TOTAL EQUITY AND LIABILITIES</t>
  </si>
  <si>
    <t>Other income</t>
  </si>
  <si>
    <t>Administrative expenses</t>
  </si>
  <si>
    <t xml:space="preserve"> -</t>
  </si>
  <si>
    <t>Diluted</t>
  </si>
  <si>
    <t>N/A - Not Applicable</t>
  </si>
  <si>
    <t>Treasury</t>
  </si>
  <si>
    <t>Shares</t>
  </si>
  <si>
    <t>Earnings</t>
  </si>
  <si>
    <t>Equity</t>
  </si>
  <si>
    <t xml:space="preserve">Preceding Year </t>
  </si>
  <si>
    <t>Repayment of hire-purchase and lease creditors</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</si>
  <si>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</si>
  <si>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</si>
  <si>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</si>
  <si>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Minority </t>
  </si>
  <si>
    <t>Interest</t>
  </si>
  <si>
    <t>Forex</t>
  </si>
  <si>
    <t>Reserve</t>
  </si>
  <si>
    <t>Effect on foreign exchange rate changes</t>
  </si>
  <si>
    <t>Unaudited As At</t>
  </si>
  <si>
    <t>Audited As At</t>
  </si>
  <si>
    <t xml:space="preserve"> ------------ Attributable to equity holders of the parent ------------</t>
  </si>
  <si>
    <t>Trade and other receivables</t>
  </si>
  <si>
    <t>Current tax asset</t>
  </si>
  <si>
    <t>Reserves</t>
  </si>
  <si>
    <t>Borrowings</t>
  </si>
  <si>
    <t>Trade and other payables</t>
  </si>
  <si>
    <t>Cash and Cash Equivalents at beginning of period</t>
  </si>
  <si>
    <t>Cash and Cash Equivalents at end of period</t>
  </si>
  <si>
    <t>Bank overdrafts</t>
  </si>
  <si>
    <t>Deferred tax liabilities</t>
  </si>
  <si>
    <t>Selling and marketing expenses</t>
  </si>
  <si>
    <t>Less:- Treasury shares, at cost</t>
  </si>
  <si>
    <t>Decrease in current assets</t>
  </si>
  <si>
    <t>Net cash flow used in financing activities</t>
  </si>
  <si>
    <t>Net cash flow from operations</t>
  </si>
  <si>
    <t>Net cash flow from operating activities</t>
  </si>
  <si>
    <t>The Condensed Consolidated Statements of Changes in Equity should be read in conjunction with the</t>
  </si>
  <si>
    <t>Less: Fixed deposits pledged to a licensed bank</t>
  </si>
  <si>
    <t>At 1 Jan 2010</t>
  </si>
  <si>
    <t>Condensed Consolidated Statement Of Financial Position</t>
  </si>
  <si>
    <t>Condensed Consolidated Statement Of Comprehensive Income</t>
  </si>
  <si>
    <t>Condensed Consolidated Statement Of Cash Flows</t>
  </si>
  <si>
    <t>Other Comprehensive Income</t>
  </si>
  <si>
    <t>Total Comprehensive income</t>
  </si>
  <si>
    <t>Adjustment for:-</t>
  </si>
  <si>
    <t>Depreciation and amortisation</t>
  </si>
  <si>
    <t>Interest expenses</t>
  </si>
  <si>
    <t>Other non-cash items</t>
  </si>
  <si>
    <t>Gross profit</t>
  </si>
  <si>
    <t>Decrease in current liabilities</t>
  </si>
  <si>
    <t>Purchase of investment properties</t>
  </si>
  <si>
    <t>Tax expense</t>
  </si>
  <si>
    <t>31 Dec 2010</t>
  </si>
  <si>
    <t>Proceeds from disposal of non-current assets held for sale</t>
  </si>
  <si>
    <t>Foreign currency translation differences</t>
  </si>
  <si>
    <t xml:space="preserve"> attributable to:</t>
  </si>
  <si>
    <t>At 1 Jan 2011</t>
  </si>
  <si>
    <t>statements for financial year ended 31 December 2010.</t>
  </si>
  <si>
    <t>financial statements for financial year ended 31 December 2010.</t>
  </si>
  <si>
    <t>Tax refunded</t>
  </si>
  <si>
    <t>Net Drawdown/ (Repayment) of short term borrowings</t>
  </si>
  <si>
    <t>Repayment of term loans</t>
  </si>
  <si>
    <t>Proceeds from disposal of investment properties</t>
  </si>
  <si>
    <t>For  the  quarter  ended 31 Dec 2011</t>
  </si>
  <si>
    <t>Balance as at 31 Dec 2010</t>
  </si>
  <si>
    <t>Balance as at 31 Dec 2011</t>
  </si>
  <si>
    <t>31 Dec 2011</t>
  </si>
  <si>
    <t>For the quarter ended 31 December 2011</t>
  </si>
  <si>
    <t>As at 31 December 2011</t>
  </si>
  <si>
    <t>Profit Before Tax</t>
  </si>
  <si>
    <t>Profit for the period</t>
  </si>
  <si>
    <t>Total Comprehensive Income</t>
  </si>
  <si>
    <t>Total Profit attributable to:</t>
  </si>
  <si>
    <t>Equity holders of the Group</t>
  </si>
  <si>
    <t>Earning per share (sen)</t>
  </si>
  <si>
    <t>The Condensed ConsolidatedStatement of Comprehensive Income should be read in conjunction with the accompanying explanatory notes attached to the interim financial statements and the audited financial statements for financial year ended 31 December 2010.</t>
  </si>
  <si>
    <t>Equity attributable to equity holders of the Group</t>
  </si>
  <si>
    <t>The Condensed Consolidated Statement of Financial Position should be read in conjunction with the accompanying explanatory notes attached to the interim financial statements and the audited financial statements for financial year ended 31 December 2010.</t>
  </si>
  <si>
    <t>Profit before tax</t>
  </si>
  <si>
    <t>Net cash flow (used in)/ generated from investing activities</t>
  </si>
  <si>
    <t>Withdraw/(deposit) of fixed deposits (pledged)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</si>
</sst>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RM&quot;* #,##0_-;\-&quot;RM&quot;* #,##0_-;_-&quot;RM&quot;* &quot;-&quot;_-;_-@_-"/>
    <numFmt numFmtId="166" formatCode="_-&quot;RM&quot;* #,##0.00_-;\-&quot;RM&quot;* #,##0.00_-;_-&quot;RM&quot;* &quot;-&quot;??_-;_-@_-"/>
    <numFmt numFmtId="167" formatCode="_(* #,##0_);_(* \(#,##0\);_(* &quot;-&quot;??_);_(@_)"/>
    <numFmt numFmtId="168" formatCode="#,##0.0000_);[Red]\(#,##0.0000\)"/>
    <numFmt numFmtId="169" formatCode="_-* #,##0_-;\-* #,##0_-;_-* &quot;-&quot;??_-;_-@_-"/>
    <numFmt numFmtId="170" formatCode="#,##0.000_);[Red]\(#,##0.000\)"/>
    <numFmt numFmtId="171" formatCode="_-* #,##0.0_-;\-* #,##0.0_-;_-* &quot;-&quot;??_-;_-@_-"/>
    <numFmt numFmtId="172" formatCode="_-* #,##0.000_-;\-* #,##0.000_-;_-* &quot;-&quot;??_-;_-@_-"/>
    <numFmt numFmtId="173" formatCode="_-* #,##0.0000_-;\-* #,##0.0000_-;_-* &quot;-&quot;??_-;_-@_-"/>
    <numFmt numFmtId="174" formatCode="0_);\(0\)"/>
    <numFmt numFmtId="175" formatCode="_(* #,##0.000_);_(* \(#,##0.000\);_(* &quot;-&quot;???_);_(@_)"/>
    <numFmt numFmtId="176" formatCode="_(* #,##0.000_);_(* \(#,##0.000\);_(* &quot;-&quot;??_);_(@_)"/>
    <numFmt numFmtId="177" formatCode="#,##0.0_);\(#,##0.0\)"/>
    <numFmt numFmtId="178" formatCode="#,##0;[Red]#,##0"/>
    <numFmt numFmtId="179" formatCode="#,##0.000_);\(#,##0.000\)"/>
    <numFmt numFmtId="180" formatCode="#,##0.0000_);\(#,##0.0000\)"/>
    <numFmt numFmtId="181" formatCode="[$-409]dddd\,\ mmmm\ dd\,\ yyyy"/>
    <numFmt numFmtId="182" formatCode="[$-409]h:mm:ss\ AM/PM"/>
    <numFmt numFmtId="183" formatCode="0.0"/>
  </numFmts>
  <fonts count="47">
    <font>
      <sz val="12"/>
      <name val="Times New Roman"/>
      <family val="1"/>
    </font>
    <font>
      <sz val="11"/>
      <color indexed="8"/>
      <name val="Calibri"/>
      <family val="2"/>
    </font>
    <font>
      <sz val="12"/>
      <name val="新細明體"/>
      <family val="1"/>
    </font>
    <font>
      <sz val="11"/>
      <name val="Times New Roman"/>
      <family val="1"/>
    </font>
    <font>
      <b/>
      <sz val="12"/>
      <name val="Arial"/>
      <family val="2"/>
    </font>
    <font>
      <sz val="12"/>
      <name val="Arial"/>
      <family val="2"/>
    </font>
    <font>
      <b/>
      <i/>
      <sz val="12"/>
      <name val="Arial"/>
      <family val="2"/>
    </font>
    <font>
      <u val="single"/>
      <sz val="12"/>
      <name val="Arial"/>
      <family val="2"/>
    </font>
    <font>
      <i/>
      <u val="single"/>
      <sz val="12"/>
      <name val="Arial"/>
      <family val="2"/>
    </font>
    <font>
      <i/>
      <sz val="12"/>
      <name val="Arial"/>
      <family val="2"/>
    </font>
    <font>
      <b/>
      <u val="single"/>
      <sz val="12"/>
      <name val="Arial"/>
      <family val="2"/>
    </font>
    <font>
      <b/>
      <sz val="10"/>
      <name val="Arial"/>
      <family val="2"/>
    </font>
    <font>
      <sz val="12"/>
      <color indexed="8"/>
      <name val="Arial"/>
      <family val="2"/>
    </font>
    <font>
      <sz val="12"/>
      <color indexed="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cellStyleXfs>
  <cellXfs count="154">
    <xf numFmtId="0" fontId="0" fillId="0" borderId="0" xfId="0" applyAlignment="1">
      <alignment/>
    </xf>
    <xf numFmtId="0" fontId="5" fillId="0" borderId="0" xfId="61" applyFont="1">
      <alignment/>
      <protection/>
    </xf>
    <xf numFmtId="15" fontId="5" fillId="0" borderId="0" xfId="61" applyNumberFormat="1" applyFont="1" applyBorder="1">
      <alignment/>
      <protection/>
    </xf>
    <xf numFmtId="38" fontId="5" fillId="0" borderId="0" xfId="61" applyNumberFormat="1" applyFont="1">
      <alignment/>
      <protection/>
    </xf>
    <xf numFmtId="0" fontId="4" fillId="0" borderId="0" xfId="61" applyFont="1">
      <alignment/>
      <protection/>
    </xf>
    <xf numFmtId="0" fontId="5" fillId="0" borderId="0" xfId="61" applyFont="1" applyAlignment="1">
      <alignment/>
      <protection/>
    </xf>
    <xf numFmtId="0" fontId="5" fillId="0" borderId="0" xfId="63" applyFont="1">
      <alignment/>
      <protection/>
    </xf>
    <xf numFmtId="0" fontId="4" fillId="0" borderId="0" xfId="62" applyFont="1">
      <alignment/>
      <protection/>
    </xf>
    <xf numFmtId="0" fontId="5" fillId="0" borderId="0" xfId="62" applyFont="1">
      <alignment/>
      <protection/>
    </xf>
    <xf numFmtId="0" fontId="5" fillId="0" borderId="0" xfId="61" applyFont="1" applyFill="1">
      <alignment/>
      <protection/>
    </xf>
    <xf numFmtId="0" fontId="5" fillId="0" borderId="0" xfId="62" applyFont="1" applyBorder="1">
      <alignment/>
      <protection/>
    </xf>
    <xf numFmtId="0" fontId="4" fillId="0" borderId="0" xfId="63" applyFont="1" applyAlignment="1">
      <alignment horizontal="left"/>
      <protection/>
    </xf>
    <xf numFmtId="0" fontId="5" fillId="0" borderId="0" xfId="63" applyFont="1" applyAlignment="1">
      <alignment horizontal="center"/>
      <protection/>
    </xf>
    <xf numFmtId="0" fontId="4" fillId="0" borderId="0" xfId="63" applyFont="1" applyAlignment="1">
      <alignment/>
      <protection/>
    </xf>
    <xf numFmtId="0" fontId="5" fillId="0" borderId="0" xfId="63" applyFont="1" applyFill="1">
      <alignment/>
      <protection/>
    </xf>
    <xf numFmtId="0" fontId="4" fillId="0" borderId="0" xfId="64" applyFont="1" applyAlignment="1">
      <alignment/>
      <protection/>
    </xf>
    <xf numFmtId="0" fontId="5" fillId="0" borderId="0" xfId="64" applyFont="1" applyAlignment="1">
      <alignment horizontal="center"/>
      <protection/>
    </xf>
    <xf numFmtId="0" fontId="5" fillId="0" borderId="0" xfId="64" applyFont="1">
      <alignment/>
      <protection/>
    </xf>
    <xf numFmtId="0" fontId="4" fillId="0" borderId="0" xfId="61" applyFont="1" applyFill="1" applyAlignment="1">
      <alignment horizontal="center"/>
      <protection/>
    </xf>
    <xf numFmtId="14" fontId="4" fillId="0" borderId="0" xfId="61" applyNumberFormat="1" applyFont="1" applyFill="1" applyAlignment="1" quotePrefix="1">
      <alignment horizontal="center"/>
      <protection/>
    </xf>
    <xf numFmtId="0" fontId="5" fillId="0" borderId="0" xfId="0" applyFont="1" applyAlignment="1">
      <alignment/>
    </xf>
    <xf numFmtId="167" fontId="5" fillId="0" borderId="0" xfId="42" applyNumberFormat="1" applyFont="1" applyFill="1" applyAlignment="1">
      <alignment/>
    </xf>
    <xf numFmtId="0" fontId="5" fillId="0" borderId="0" xfId="0" applyFont="1" applyAlignment="1">
      <alignment horizontal="center"/>
    </xf>
    <xf numFmtId="167" fontId="5" fillId="0" borderId="10" xfId="42" applyNumberFormat="1" applyFont="1" applyFill="1" applyBorder="1" applyAlignment="1">
      <alignment/>
    </xf>
    <xf numFmtId="0" fontId="4" fillId="0" borderId="0" xfId="0" applyFont="1" applyAlignment="1">
      <alignment/>
    </xf>
    <xf numFmtId="0" fontId="5" fillId="0" borderId="0" xfId="0" applyFont="1" applyAlignment="1">
      <alignment/>
    </xf>
    <xf numFmtId="167" fontId="5" fillId="0" borderId="0" xfId="42" applyNumberFormat="1" applyFont="1" applyFill="1" applyBorder="1" applyAlignment="1">
      <alignment/>
    </xf>
    <xf numFmtId="37" fontId="5" fillId="0" borderId="0" xfId="61" applyNumberFormat="1" applyFont="1">
      <alignment/>
      <protection/>
    </xf>
    <xf numFmtId="37" fontId="5" fillId="0" borderId="0" xfId="61" applyNumberFormat="1" applyFont="1" applyBorder="1">
      <alignment/>
      <protection/>
    </xf>
    <xf numFmtId="0" fontId="4" fillId="0" borderId="0" xfId="0" applyFont="1" applyAlignment="1">
      <alignment horizontal="left"/>
    </xf>
    <xf numFmtId="167" fontId="5" fillId="0" borderId="11" xfId="42" applyNumberFormat="1" applyFont="1" applyFill="1" applyBorder="1" applyAlignment="1">
      <alignment/>
    </xf>
    <xf numFmtId="167" fontId="5" fillId="0" borderId="12" xfId="42" applyNumberFormat="1" applyFont="1" applyFill="1" applyBorder="1" applyAlignment="1">
      <alignment/>
    </xf>
    <xf numFmtId="0" fontId="4" fillId="0" borderId="0" xfId="61" applyFont="1" applyBorder="1" applyAlignment="1">
      <alignment horizontal="left"/>
      <protection/>
    </xf>
    <xf numFmtId="0" fontId="4" fillId="0" borderId="0" xfId="61" applyFont="1" applyBorder="1">
      <alignment/>
      <protection/>
    </xf>
    <xf numFmtId="40" fontId="4" fillId="0" borderId="0" xfId="61" applyNumberFormat="1" applyFont="1" applyFill="1" applyBorder="1" applyAlignment="1">
      <alignment horizontal="right"/>
      <protection/>
    </xf>
    <xf numFmtId="38" fontId="4" fillId="0" borderId="0" xfId="61" applyNumberFormat="1" applyFont="1">
      <alignment/>
      <protection/>
    </xf>
    <xf numFmtId="38" fontId="4" fillId="0" borderId="0" xfId="61" applyNumberFormat="1" applyFont="1" applyFill="1">
      <alignment/>
      <protection/>
    </xf>
    <xf numFmtId="38" fontId="4" fillId="0" borderId="0" xfId="61" applyNumberFormat="1" applyFont="1" applyBorder="1">
      <alignment/>
      <protection/>
    </xf>
    <xf numFmtId="38" fontId="4" fillId="0" borderId="0" xfId="63" applyNumberFormat="1" applyFont="1" applyAlignment="1">
      <alignment horizontal="left"/>
      <protection/>
    </xf>
    <xf numFmtId="38" fontId="6" fillId="0" borderId="0" xfId="61" applyNumberFormat="1" applyFont="1" applyBorder="1" applyAlignment="1">
      <alignment horizontal="left"/>
      <protection/>
    </xf>
    <xf numFmtId="0" fontId="4" fillId="0" borderId="0" xfId="64" applyFont="1" applyAlignment="1">
      <alignment horizontal="left"/>
      <protection/>
    </xf>
    <xf numFmtId="0" fontId="7" fillId="0" borderId="0" xfId="61" applyFont="1" applyAlignment="1">
      <alignment horizontal="left"/>
      <protection/>
    </xf>
    <xf numFmtId="0" fontId="5" fillId="0" borderId="0" xfId="64" applyFont="1" applyAlignment="1">
      <alignment horizontal="left"/>
      <protection/>
    </xf>
    <xf numFmtId="167" fontId="5" fillId="0" borderId="13" xfId="42" applyNumberFormat="1" applyFont="1" applyBorder="1" applyAlignment="1">
      <alignment/>
    </xf>
    <xf numFmtId="167" fontId="5" fillId="0" borderId="0" xfId="42" applyNumberFormat="1" applyFont="1" applyBorder="1" applyAlignment="1">
      <alignment/>
    </xf>
    <xf numFmtId="37" fontId="5" fillId="0" borderId="0" xfId="42" applyNumberFormat="1" applyFont="1" applyBorder="1" applyAlignment="1">
      <alignment/>
    </xf>
    <xf numFmtId="0" fontId="4" fillId="0" borderId="0" xfId="62" applyFont="1" applyBorder="1">
      <alignment/>
      <protection/>
    </xf>
    <xf numFmtId="0" fontId="4" fillId="0" borderId="0" xfId="63" applyFont="1" applyAlignment="1">
      <alignment horizontal="center"/>
      <protection/>
    </xf>
    <xf numFmtId="38" fontId="11" fillId="0" borderId="0" xfId="61" applyNumberFormat="1" applyFont="1" applyAlignment="1">
      <alignment horizontal="center"/>
      <protection/>
    </xf>
    <xf numFmtId="0" fontId="5" fillId="0" borderId="0" xfId="61" applyFont="1" applyAlignment="1">
      <alignment horizontal="center"/>
      <protection/>
    </xf>
    <xf numFmtId="38" fontId="4" fillId="0" borderId="0" xfId="61" applyNumberFormat="1" applyFont="1" applyAlignment="1" quotePrefix="1">
      <alignment horizontal="center"/>
      <protection/>
    </xf>
    <xf numFmtId="38" fontId="4" fillId="0" borderId="0" xfId="61" applyNumberFormat="1" applyFont="1" applyAlignment="1">
      <alignment horizontal="center"/>
      <protection/>
    </xf>
    <xf numFmtId="167" fontId="5" fillId="0" borderId="13" xfId="42" applyNumberFormat="1" applyFont="1" applyFill="1" applyBorder="1" applyAlignment="1">
      <alignment/>
    </xf>
    <xf numFmtId="0" fontId="4" fillId="0" borderId="0" xfId="61" applyFont="1" applyAlignment="1">
      <alignment horizontal="left"/>
      <protection/>
    </xf>
    <xf numFmtId="0" fontId="5" fillId="0" borderId="0" xfId="61" applyFont="1" applyAlignment="1" quotePrefix="1">
      <alignment horizontal="left"/>
      <protection/>
    </xf>
    <xf numFmtId="0" fontId="5" fillId="0" borderId="0" xfId="61" applyFont="1" applyAlignment="1">
      <alignment horizontal="left"/>
      <protection/>
    </xf>
    <xf numFmtId="38" fontId="5" fillId="0" borderId="0" xfId="61" applyNumberFormat="1" applyFont="1" applyBorder="1">
      <alignment/>
      <protection/>
    </xf>
    <xf numFmtId="0" fontId="5" fillId="0" borderId="0" xfId="61" applyFont="1" applyAlignment="1">
      <alignment horizontal="right"/>
      <protection/>
    </xf>
    <xf numFmtId="40" fontId="5" fillId="0" borderId="0" xfId="61" applyNumberFormat="1" applyFont="1" applyAlignment="1">
      <alignment horizontal="right"/>
      <protection/>
    </xf>
    <xf numFmtId="40" fontId="5" fillId="0" borderId="0" xfId="61" applyNumberFormat="1" applyFont="1" applyAlignment="1">
      <alignment horizontal="center"/>
      <protection/>
    </xf>
    <xf numFmtId="0" fontId="10" fillId="0" borderId="0" xfId="0" applyFont="1" applyAlignment="1">
      <alignment horizontal="left" indent="1"/>
    </xf>
    <xf numFmtId="38" fontId="5" fillId="0" borderId="0" xfId="61" applyNumberFormat="1" applyFont="1" applyAlignment="1">
      <alignment horizontal="left"/>
      <protection/>
    </xf>
    <xf numFmtId="168" fontId="5" fillId="0" borderId="0" xfId="61" applyNumberFormat="1" applyFont="1">
      <alignment/>
      <protection/>
    </xf>
    <xf numFmtId="167" fontId="5" fillId="0" borderId="0" xfId="61" applyNumberFormat="1" applyFont="1">
      <alignment/>
      <protection/>
    </xf>
    <xf numFmtId="0" fontId="9" fillId="0" borderId="0" xfId="63" applyFont="1" applyBorder="1">
      <alignment/>
      <protection/>
    </xf>
    <xf numFmtId="0" fontId="4" fillId="0" borderId="0" xfId="61" applyFont="1" applyAlignment="1">
      <alignment horizontal="center"/>
      <protection/>
    </xf>
    <xf numFmtId="0" fontId="4" fillId="0" borderId="0" xfId="61" applyFont="1" applyBorder="1" applyAlignment="1">
      <alignment horizontal="center"/>
      <protection/>
    </xf>
    <xf numFmtId="14" fontId="4" fillId="0" borderId="0" xfId="61" applyNumberFormat="1" applyFont="1" applyAlignment="1" quotePrefix="1">
      <alignment horizontal="center"/>
      <protection/>
    </xf>
    <xf numFmtId="0" fontId="4" fillId="0" borderId="0" xfId="0" applyFont="1" applyAlignment="1">
      <alignment/>
    </xf>
    <xf numFmtId="0" fontId="4" fillId="0" borderId="0" xfId="0" applyFont="1" applyAlignment="1">
      <alignment horizontal="center"/>
    </xf>
    <xf numFmtId="167" fontId="4" fillId="0" borderId="12" xfId="42" applyNumberFormat="1" applyFont="1" applyBorder="1" applyAlignment="1">
      <alignment/>
    </xf>
    <xf numFmtId="167" fontId="4" fillId="0" borderId="10" xfId="42" applyNumberFormat="1" applyFont="1" applyBorder="1" applyAlignment="1">
      <alignment/>
    </xf>
    <xf numFmtId="0" fontId="5" fillId="0" borderId="0" xfId="61" applyFont="1" quotePrefix="1">
      <alignment/>
      <protection/>
    </xf>
    <xf numFmtId="167" fontId="4" fillId="0" borderId="0" xfId="42" applyNumberFormat="1" applyFont="1" applyFill="1" applyBorder="1" applyAlignment="1">
      <alignment/>
    </xf>
    <xf numFmtId="167" fontId="4" fillId="0" borderId="0" xfId="42" applyNumberFormat="1" applyFont="1" applyBorder="1" applyAlignment="1">
      <alignment/>
    </xf>
    <xf numFmtId="0" fontId="13" fillId="0" borderId="0" xfId="61" applyFont="1">
      <alignment/>
      <protection/>
    </xf>
    <xf numFmtId="167" fontId="4" fillId="0" borderId="11" xfId="42" applyNumberFormat="1" applyFont="1" applyFill="1" applyBorder="1" applyAlignment="1">
      <alignment/>
    </xf>
    <xf numFmtId="0" fontId="10" fillId="0" borderId="0" xfId="0" applyFont="1" applyAlignment="1">
      <alignment/>
    </xf>
    <xf numFmtId="167" fontId="4" fillId="0" borderId="0" xfId="42" applyNumberFormat="1" applyFont="1" applyFill="1" applyBorder="1" applyAlignment="1">
      <alignment horizontal="center"/>
    </xf>
    <xf numFmtId="167" fontId="5" fillId="0" borderId="11" xfId="61" applyNumberFormat="1" applyFont="1" applyFill="1" applyBorder="1">
      <alignment/>
      <protection/>
    </xf>
    <xf numFmtId="0" fontId="4" fillId="0" borderId="0" xfId="61" applyFont="1" applyAlignment="1">
      <alignment/>
      <protection/>
    </xf>
    <xf numFmtId="37" fontId="5" fillId="0" borderId="0" xfId="42" applyNumberFormat="1" applyFont="1" applyAlignment="1">
      <alignment/>
    </xf>
    <xf numFmtId="173" fontId="5" fillId="0" borderId="0" xfId="42" applyNumberFormat="1" applyFont="1" applyAlignment="1">
      <alignment/>
    </xf>
    <xf numFmtId="176" fontId="5" fillId="0" borderId="0" xfId="61" applyNumberFormat="1" applyFont="1">
      <alignment/>
      <protection/>
    </xf>
    <xf numFmtId="37" fontId="5" fillId="0" borderId="0" xfId="42" applyNumberFormat="1" applyFont="1" applyFill="1" applyAlignment="1">
      <alignment/>
    </xf>
    <xf numFmtId="37" fontId="6" fillId="0" borderId="0" xfId="42" applyNumberFormat="1" applyFont="1" applyFill="1" applyBorder="1" applyAlignment="1">
      <alignment horizontal="left"/>
    </xf>
    <xf numFmtId="37" fontId="9" fillId="0" borderId="0" xfId="42" applyNumberFormat="1" applyFont="1" applyFill="1" applyBorder="1" applyAlignment="1">
      <alignment/>
    </xf>
    <xf numFmtId="37" fontId="4" fillId="0" borderId="0" xfId="42" applyNumberFormat="1" applyFont="1" applyFill="1" applyAlignment="1">
      <alignment horizontal="left"/>
    </xf>
    <xf numFmtId="37" fontId="4" fillId="0" borderId="0" xfId="42" applyNumberFormat="1" applyFont="1" applyFill="1" applyAlignment="1">
      <alignment horizontal="center"/>
    </xf>
    <xf numFmtId="37" fontId="4" fillId="0" borderId="0" xfId="42" applyNumberFormat="1" applyFont="1" applyFill="1" applyBorder="1" applyAlignment="1">
      <alignment horizontal="center"/>
    </xf>
    <xf numFmtId="37" fontId="4" fillId="0" borderId="0" xfId="42" applyNumberFormat="1" applyFont="1" applyFill="1" applyAlignment="1" quotePrefix="1">
      <alignment horizontal="center"/>
    </xf>
    <xf numFmtId="37" fontId="12" fillId="0" borderId="0" xfId="42" applyNumberFormat="1" applyFont="1" applyFill="1" applyBorder="1" applyAlignment="1">
      <alignment/>
    </xf>
    <xf numFmtId="37" fontId="4" fillId="0" borderId="12" xfId="42" applyNumberFormat="1" applyFont="1" applyFill="1" applyBorder="1" applyAlignment="1">
      <alignment/>
    </xf>
    <xf numFmtId="37" fontId="5" fillId="0" borderId="0" xfId="42" applyNumberFormat="1" applyFont="1" applyFill="1" applyBorder="1" applyAlignment="1">
      <alignment/>
    </xf>
    <xf numFmtId="37" fontId="5" fillId="0" borderId="13" xfId="42" applyNumberFormat="1" applyFont="1" applyFill="1" applyBorder="1" applyAlignment="1">
      <alignment/>
    </xf>
    <xf numFmtId="37" fontId="4" fillId="0" borderId="10" xfId="42" applyNumberFormat="1" applyFont="1" applyFill="1" applyBorder="1" applyAlignment="1">
      <alignment/>
    </xf>
    <xf numFmtId="37" fontId="4" fillId="0" borderId="11" xfId="42" applyNumberFormat="1" applyFont="1" applyFill="1" applyBorder="1" applyAlignment="1">
      <alignment/>
    </xf>
    <xf numFmtId="37" fontId="5" fillId="0" borderId="0" xfId="42" applyNumberFormat="1" applyFont="1" applyFill="1" applyAlignment="1">
      <alignment horizontal="right"/>
    </xf>
    <xf numFmtId="37" fontId="5" fillId="0" borderId="11" xfId="42" applyNumberFormat="1" applyFont="1" applyFill="1" applyBorder="1" applyAlignment="1">
      <alignment/>
    </xf>
    <xf numFmtId="37" fontId="4" fillId="0" borderId="0" xfId="42" applyNumberFormat="1" applyFont="1" applyFill="1" applyAlignment="1">
      <alignment/>
    </xf>
    <xf numFmtId="37" fontId="5" fillId="0" borderId="12" xfId="42" applyNumberFormat="1" applyFont="1" applyFill="1" applyBorder="1" applyAlignment="1">
      <alignment/>
    </xf>
    <xf numFmtId="172" fontId="5" fillId="0" borderId="0" xfId="42" applyNumberFormat="1" applyFont="1" applyAlignment="1">
      <alignment/>
    </xf>
    <xf numFmtId="172" fontId="4" fillId="0" borderId="0" xfId="42" applyNumberFormat="1" applyFont="1" applyAlignment="1">
      <alignment horizontal="center"/>
    </xf>
    <xf numFmtId="172" fontId="5" fillId="0" borderId="0" xfId="42" applyNumberFormat="1" applyFont="1" applyBorder="1" applyAlignment="1">
      <alignment/>
    </xf>
    <xf numFmtId="172" fontId="5" fillId="0" borderId="0" xfId="42" applyNumberFormat="1" applyFont="1" applyAlignment="1">
      <alignment horizontal="center"/>
    </xf>
    <xf numFmtId="37" fontId="5" fillId="0" borderId="0" xfId="42" applyNumberFormat="1" applyFont="1" applyAlignment="1">
      <alignment/>
    </xf>
    <xf numFmtId="37" fontId="5" fillId="0" borderId="0" xfId="62" applyNumberFormat="1" applyFont="1">
      <alignment/>
      <protection/>
    </xf>
    <xf numFmtId="37" fontId="4" fillId="0" borderId="0" xfId="42" applyNumberFormat="1" applyFont="1" applyAlignment="1">
      <alignment/>
    </xf>
    <xf numFmtId="37" fontId="5" fillId="0" borderId="11" xfId="42" applyNumberFormat="1" applyFont="1" applyBorder="1" applyAlignment="1">
      <alignment/>
    </xf>
    <xf numFmtId="172" fontId="8" fillId="0" borderId="0" xfId="42" applyNumberFormat="1" applyFont="1" applyBorder="1" applyAlignment="1">
      <alignment horizontal="centerContinuous"/>
    </xf>
    <xf numFmtId="172" fontId="5" fillId="0" borderId="0" xfId="42" applyNumberFormat="1" applyFont="1" applyAlignment="1">
      <alignment horizontal="centerContinuous"/>
    </xf>
    <xf numFmtId="172" fontId="4" fillId="0" borderId="0" xfId="42" applyNumberFormat="1" applyFont="1" applyAlignment="1">
      <alignment/>
    </xf>
    <xf numFmtId="172" fontId="4" fillId="0" borderId="0" xfId="42" applyNumberFormat="1" applyFont="1" applyAlignment="1">
      <alignment horizontal="left"/>
    </xf>
    <xf numFmtId="172" fontId="6" fillId="0" borderId="0" xfId="42" applyNumberFormat="1" applyFont="1" applyBorder="1" applyAlignment="1">
      <alignment horizontal="left"/>
    </xf>
    <xf numFmtId="172" fontId="7" fillId="0" borderId="0" xfId="42" applyNumberFormat="1" applyFont="1" applyAlignment="1">
      <alignment horizontal="centerContinuous"/>
    </xf>
    <xf numFmtId="37" fontId="4" fillId="0" borderId="0" xfId="62" applyNumberFormat="1" applyFont="1">
      <alignment/>
      <protection/>
    </xf>
    <xf numFmtId="37" fontId="4" fillId="0" borderId="0" xfId="62" applyNumberFormat="1" applyFont="1" applyBorder="1">
      <alignment/>
      <protection/>
    </xf>
    <xf numFmtId="37" fontId="5" fillId="0" borderId="0" xfId="62" applyNumberFormat="1" applyFont="1" applyBorder="1">
      <alignment/>
      <protection/>
    </xf>
    <xf numFmtId="164" fontId="5" fillId="0" borderId="0" xfId="42" applyFont="1" applyFill="1" applyAlignment="1">
      <alignment/>
    </xf>
    <xf numFmtId="172" fontId="4" fillId="0" borderId="0" xfId="42" applyNumberFormat="1" applyFont="1" applyFill="1" applyBorder="1" applyAlignment="1">
      <alignment horizontal="right"/>
    </xf>
    <xf numFmtId="170" fontId="4" fillId="0" borderId="0" xfId="61" applyNumberFormat="1" applyFont="1" applyFill="1" applyBorder="1" applyAlignment="1">
      <alignment horizontal="right"/>
      <protection/>
    </xf>
    <xf numFmtId="37" fontId="5" fillId="0" borderId="10" xfId="42" applyNumberFormat="1" applyFont="1" applyFill="1" applyBorder="1" applyAlignment="1">
      <alignment/>
    </xf>
    <xf numFmtId="164" fontId="5" fillId="0" borderId="0" xfId="42" applyFont="1" applyAlignment="1">
      <alignment/>
    </xf>
    <xf numFmtId="164" fontId="5" fillId="0" borderId="0" xfId="42" applyFont="1" applyFill="1" applyBorder="1" applyAlignment="1">
      <alignment/>
    </xf>
    <xf numFmtId="172" fontId="4" fillId="0" borderId="0" xfId="42" applyNumberFormat="1" applyFont="1" applyAlignment="1">
      <alignment/>
    </xf>
    <xf numFmtId="172" fontId="6" fillId="0" borderId="0" xfId="42" applyNumberFormat="1" applyFont="1" applyFill="1" applyBorder="1" applyAlignment="1">
      <alignment horizontal="left"/>
    </xf>
    <xf numFmtId="172" fontId="5" fillId="0" borderId="0" xfId="42" applyNumberFormat="1" applyFont="1" applyFill="1" applyAlignment="1">
      <alignment/>
    </xf>
    <xf numFmtId="172" fontId="4" fillId="0" borderId="0" xfId="42" applyNumberFormat="1" applyFont="1" applyFill="1" applyAlignment="1">
      <alignment horizontal="left"/>
    </xf>
    <xf numFmtId="172" fontId="4" fillId="0" borderId="0" xfId="42" applyNumberFormat="1" applyFont="1" applyFill="1" applyAlignment="1">
      <alignment horizontal="center"/>
    </xf>
    <xf numFmtId="172" fontId="4" fillId="0" borderId="0" xfId="42" applyNumberFormat="1" applyFont="1" applyFill="1" applyAlignment="1" quotePrefix="1">
      <alignment horizontal="center"/>
    </xf>
    <xf numFmtId="172" fontId="5" fillId="0" borderId="0" xfId="42" applyNumberFormat="1" applyFont="1" applyFill="1" applyBorder="1" applyAlignment="1">
      <alignment/>
    </xf>
    <xf numFmtId="172" fontId="4" fillId="0" borderId="0" xfId="42" applyNumberFormat="1" applyFont="1" applyFill="1" applyAlignment="1">
      <alignment/>
    </xf>
    <xf numFmtId="164" fontId="4" fillId="0" borderId="0" xfId="42" applyFont="1" applyAlignment="1">
      <alignment/>
    </xf>
    <xf numFmtId="39" fontId="5" fillId="0" borderId="0" xfId="42" applyNumberFormat="1" applyFont="1" applyFill="1" applyAlignment="1">
      <alignment horizontal="right"/>
    </xf>
    <xf numFmtId="164" fontId="11" fillId="0" borderId="0" xfId="42" applyFont="1" applyAlignment="1">
      <alignment horizontal="center"/>
    </xf>
    <xf numFmtId="164" fontId="4" fillId="0" borderId="0" xfId="42" applyFont="1" applyAlignment="1" quotePrefix="1">
      <alignment horizontal="center"/>
    </xf>
    <xf numFmtId="164" fontId="4" fillId="0" borderId="0" xfId="42" applyFont="1" applyAlignment="1">
      <alignment horizontal="center"/>
    </xf>
    <xf numFmtId="164" fontId="5" fillId="0" borderId="0" xfId="42" applyFont="1" applyBorder="1" applyAlignment="1">
      <alignment/>
    </xf>
    <xf numFmtId="164" fontId="5" fillId="0" borderId="0" xfId="42" applyFont="1" applyAlignment="1">
      <alignment horizontal="right"/>
    </xf>
    <xf numFmtId="164" fontId="5" fillId="0" borderId="0" xfId="42" applyFont="1" applyAlignment="1">
      <alignment horizontal="center"/>
    </xf>
    <xf numFmtId="164" fontId="5" fillId="0" borderId="0" xfId="42" applyFont="1" applyAlignment="1">
      <alignment horizontal="left"/>
    </xf>
    <xf numFmtId="37" fontId="5" fillId="0" borderId="0" xfId="42" applyNumberFormat="1" applyFont="1" applyBorder="1" applyAlignment="1">
      <alignment/>
    </xf>
    <xf numFmtId="37" fontId="5" fillId="0" borderId="13" xfId="42" applyNumberFormat="1" applyFont="1" applyBorder="1" applyAlignment="1">
      <alignment/>
    </xf>
    <xf numFmtId="169" fontId="5" fillId="0" borderId="10" xfId="42" applyNumberFormat="1" applyFont="1" applyFill="1" applyBorder="1" applyAlignment="1">
      <alignment/>
    </xf>
    <xf numFmtId="177" fontId="5" fillId="0" borderId="0" xfId="42" applyNumberFormat="1" applyFont="1" applyAlignment="1">
      <alignment/>
    </xf>
    <xf numFmtId="167" fontId="12" fillId="0" borderId="0" xfId="42" applyNumberFormat="1" applyFont="1" applyFill="1" applyBorder="1" applyAlignment="1">
      <alignment/>
    </xf>
    <xf numFmtId="169" fontId="5" fillId="0" borderId="0" xfId="42" applyNumberFormat="1" applyFont="1" applyFill="1" applyAlignment="1">
      <alignment/>
    </xf>
    <xf numFmtId="167" fontId="5" fillId="0" borderId="0" xfId="42" applyNumberFormat="1" applyFont="1" applyAlignment="1">
      <alignment/>
    </xf>
    <xf numFmtId="38" fontId="10" fillId="0" borderId="0" xfId="61" applyNumberFormat="1" applyFont="1" applyAlignment="1">
      <alignment horizontal="center"/>
      <protection/>
    </xf>
    <xf numFmtId="38" fontId="10" fillId="0" borderId="0" xfId="61" applyNumberFormat="1" applyFont="1" applyAlignment="1">
      <alignment horizontal="center" wrapText="1"/>
      <protection/>
    </xf>
    <xf numFmtId="0" fontId="4" fillId="0" borderId="0" xfId="61" applyFont="1" applyAlignment="1">
      <alignment horizontal="left" vertical="justify"/>
      <protection/>
    </xf>
    <xf numFmtId="0" fontId="4" fillId="0" borderId="0" xfId="61" applyFont="1" applyAlignment="1">
      <alignment horizontal="justify" vertical="justify" wrapText="1"/>
      <protection/>
    </xf>
    <xf numFmtId="0" fontId="5" fillId="0" borderId="0" xfId="0" applyFont="1" applyAlignment="1">
      <alignment horizontal="justify" vertical="justify" wrapText="1"/>
    </xf>
    <xf numFmtId="172" fontId="4" fillId="0" borderId="0" xfId="42" applyNumberFormat="1"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_3rdQTERLYREPORT" xfId="61"/>
    <cellStyle name="一般_MAcurrentmthYR2002" xfId="62"/>
    <cellStyle name="一般_Sheet1" xfId="63"/>
    <cellStyle name="一般_Sheet2" xfId="64"/>
    <cellStyle name="千分位[0]_FS" xfId="65"/>
    <cellStyle name="千分位_Book2" xfId="66"/>
    <cellStyle name="貨幣 [0]_Book3" xfId="67"/>
    <cellStyle name="貨幣_Book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J17" sqref="J17"/>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6.625" style="1" customWidth="1"/>
    <col min="6" max="6" width="14.00390625" style="122" bestFit="1" customWidth="1"/>
    <col min="7" max="7" width="16.875" style="3" bestFit="1" customWidth="1"/>
    <col min="8" max="8" width="12.625" style="3" bestFit="1" customWidth="1"/>
    <col min="9" max="9" width="16.125" style="3" bestFit="1" customWidth="1"/>
    <col min="10" max="13" width="8.00390625" style="1" customWidth="1"/>
    <col min="14" max="14" width="13.00390625" style="1" bestFit="1" customWidth="1"/>
    <col min="15" max="15" width="12.375" style="1" bestFit="1" customWidth="1"/>
    <col min="16" max="16384" width="8.00390625" style="1" customWidth="1"/>
  </cols>
  <sheetData>
    <row r="1" spans="1:9" ht="15.75">
      <c r="A1" s="11" t="s">
        <v>38</v>
      </c>
      <c r="B1" s="12"/>
      <c r="C1" s="6"/>
      <c r="D1" s="6"/>
      <c r="E1" s="6"/>
      <c r="G1" s="6"/>
      <c r="H1" s="6"/>
      <c r="I1" s="6"/>
    </row>
    <row r="2" spans="1:9" ht="15.75">
      <c r="A2" s="13" t="s">
        <v>0</v>
      </c>
      <c r="B2" s="47"/>
      <c r="C2" s="6"/>
      <c r="D2" s="6"/>
      <c r="E2" s="6"/>
      <c r="G2" s="6"/>
      <c r="H2" s="6"/>
      <c r="I2" s="6"/>
    </row>
    <row r="3" spans="1:9" ht="15.75">
      <c r="A3" s="15" t="s">
        <v>36</v>
      </c>
      <c r="B3" s="12"/>
      <c r="C3" s="6"/>
      <c r="D3" s="6"/>
      <c r="E3" s="6"/>
      <c r="G3" s="6"/>
      <c r="H3" s="6"/>
      <c r="I3" s="6"/>
    </row>
    <row r="4" spans="1:9" ht="9.75" customHeight="1">
      <c r="A4" s="13"/>
      <c r="B4" s="12"/>
      <c r="C4" s="6"/>
      <c r="D4" s="6"/>
      <c r="E4" s="6"/>
      <c r="G4" s="6"/>
      <c r="H4" s="6"/>
      <c r="I4" s="6"/>
    </row>
    <row r="5" spans="1:9" ht="15.75">
      <c r="A5" s="11" t="s">
        <v>99</v>
      </c>
      <c r="B5" s="12"/>
      <c r="C5" s="6"/>
      <c r="D5" s="6"/>
      <c r="E5" s="6"/>
      <c r="G5" s="6"/>
      <c r="H5" s="6"/>
      <c r="I5" s="6"/>
    </row>
    <row r="6" spans="1:9" ht="15.75">
      <c r="A6" s="11" t="s">
        <v>126</v>
      </c>
      <c r="B6" s="12"/>
      <c r="C6" s="6"/>
      <c r="D6" s="6"/>
      <c r="E6" s="6"/>
      <c r="G6" s="6"/>
      <c r="H6" s="6"/>
      <c r="I6" s="6"/>
    </row>
    <row r="7" spans="1:9" ht="15.75">
      <c r="A7" s="13" t="s">
        <v>14</v>
      </c>
      <c r="B7" s="12"/>
      <c r="C7" s="6"/>
      <c r="D7" s="6"/>
      <c r="E7" s="6"/>
      <c r="G7" s="6"/>
      <c r="H7" s="6"/>
      <c r="I7" s="6"/>
    </row>
    <row r="8" ht="9.75" customHeight="1"/>
    <row r="9" spans="6:9" ht="15.75">
      <c r="F9" s="148" t="s">
        <v>33</v>
      </c>
      <c r="G9" s="148"/>
      <c r="H9" s="149" t="s">
        <v>35</v>
      </c>
      <c r="I9" s="149"/>
    </row>
    <row r="10" spans="6:9" ht="15">
      <c r="F10" s="134" t="s">
        <v>13</v>
      </c>
      <c r="G10" s="48" t="s">
        <v>34</v>
      </c>
      <c r="H10" s="48" t="s">
        <v>29</v>
      </c>
      <c r="I10" s="48" t="s">
        <v>67</v>
      </c>
    </row>
    <row r="11" spans="4:9" ht="15">
      <c r="D11" s="49"/>
      <c r="E11" s="49"/>
      <c r="F11" s="134" t="s">
        <v>15</v>
      </c>
      <c r="G11" s="48" t="s">
        <v>26</v>
      </c>
      <c r="H11" s="48" t="s">
        <v>27</v>
      </c>
      <c r="I11" s="48" t="s">
        <v>28</v>
      </c>
    </row>
    <row r="12" spans="4:9" ht="15.75">
      <c r="D12" s="49"/>
      <c r="E12" s="49"/>
      <c r="F12" s="135" t="s">
        <v>125</v>
      </c>
      <c r="G12" s="50" t="s">
        <v>111</v>
      </c>
      <c r="H12" s="50" t="s">
        <v>125</v>
      </c>
      <c r="I12" s="50" t="s">
        <v>111</v>
      </c>
    </row>
    <row r="13" spans="4:9" ht="15.75">
      <c r="D13" s="49"/>
      <c r="E13" s="49"/>
      <c r="F13" s="136" t="s">
        <v>1</v>
      </c>
      <c r="G13" s="51" t="s">
        <v>1</v>
      </c>
      <c r="H13" s="51" t="s">
        <v>1</v>
      </c>
      <c r="I13" s="51" t="s">
        <v>1</v>
      </c>
    </row>
    <row r="14" spans="1:9" ht="15.75">
      <c r="A14" s="4" t="s">
        <v>39</v>
      </c>
      <c r="D14" s="49"/>
      <c r="E14" s="49"/>
      <c r="F14" s="45">
        <v>31446</v>
      </c>
      <c r="G14" s="45">
        <v>33171</v>
      </c>
      <c r="H14" s="44">
        <v>121513</v>
      </c>
      <c r="I14" s="44">
        <v>126396</v>
      </c>
    </row>
    <row r="15" spans="1:9" ht="15">
      <c r="A15" s="1" t="s">
        <v>11</v>
      </c>
      <c r="D15" s="49"/>
      <c r="E15" s="49"/>
      <c r="F15" s="142">
        <v>-26581</v>
      </c>
      <c r="G15" s="142">
        <v>-27681</v>
      </c>
      <c r="H15" s="43">
        <v>-107695</v>
      </c>
      <c r="I15" s="43">
        <v>-111688</v>
      </c>
    </row>
    <row r="16" spans="1:9" ht="15">
      <c r="A16" s="1" t="s">
        <v>107</v>
      </c>
      <c r="D16" s="49"/>
      <c r="E16" s="49"/>
      <c r="F16" s="93">
        <v>4865</v>
      </c>
      <c r="G16" s="93">
        <v>5490</v>
      </c>
      <c r="H16" s="26">
        <v>13818</v>
      </c>
      <c r="I16" s="26">
        <v>14708</v>
      </c>
    </row>
    <row r="17" spans="1:9" ht="15">
      <c r="A17" s="1" t="s">
        <v>58</v>
      </c>
      <c r="D17" s="49"/>
      <c r="E17" s="49"/>
      <c r="F17" s="93">
        <v>99</v>
      </c>
      <c r="G17" s="93">
        <v>707</v>
      </c>
      <c r="H17" s="44">
        <v>246</v>
      </c>
      <c r="I17" s="44">
        <v>1793</v>
      </c>
    </row>
    <row r="18" spans="1:9" ht="15">
      <c r="A18" s="1" t="s">
        <v>59</v>
      </c>
      <c r="D18" s="49"/>
      <c r="E18" s="49"/>
      <c r="F18" s="93">
        <v>-3072</v>
      </c>
      <c r="G18" s="93">
        <v>-1959</v>
      </c>
      <c r="H18" s="44">
        <v>-9068</v>
      </c>
      <c r="I18" s="44">
        <v>-9311</v>
      </c>
    </row>
    <row r="19" spans="1:9" ht="15">
      <c r="A19" s="1" t="s">
        <v>89</v>
      </c>
      <c r="D19" s="49"/>
      <c r="E19" s="49"/>
      <c r="F19" s="93">
        <v>-130</v>
      </c>
      <c r="G19" s="93">
        <v>-546</v>
      </c>
      <c r="H19" s="44">
        <v>-427</v>
      </c>
      <c r="I19" s="44">
        <v>-962</v>
      </c>
    </row>
    <row r="20" spans="1:9" ht="15">
      <c r="A20" s="1" t="s">
        <v>40</v>
      </c>
      <c r="D20" s="49"/>
      <c r="E20" s="49"/>
      <c r="F20" s="94">
        <v>-807</v>
      </c>
      <c r="G20" s="94">
        <v>-972</v>
      </c>
      <c r="H20" s="43">
        <v>-3569</v>
      </c>
      <c r="I20" s="43">
        <v>-4097</v>
      </c>
    </row>
    <row r="21" spans="1:9" ht="15.75">
      <c r="A21" s="53" t="s">
        <v>128</v>
      </c>
      <c r="D21" s="49"/>
      <c r="E21" s="49"/>
      <c r="F21" s="93">
        <v>955</v>
      </c>
      <c r="G21" s="93">
        <v>2720</v>
      </c>
      <c r="H21" s="26">
        <v>1000</v>
      </c>
      <c r="I21" s="26">
        <v>2131</v>
      </c>
    </row>
    <row r="22" spans="1:9" ht="15">
      <c r="A22" s="1" t="s">
        <v>110</v>
      </c>
      <c r="D22" s="49"/>
      <c r="E22" s="49"/>
      <c r="F22" s="94">
        <v>-344</v>
      </c>
      <c r="G22" s="94">
        <v>-507</v>
      </c>
      <c r="H22" s="52">
        <v>-344</v>
      </c>
      <c r="I22" s="94">
        <v>-489</v>
      </c>
    </row>
    <row r="23" spans="1:9" ht="15.75">
      <c r="A23" s="53" t="s">
        <v>129</v>
      </c>
      <c r="B23" s="54"/>
      <c r="D23" s="49"/>
      <c r="E23" s="49"/>
      <c r="F23" s="100">
        <v>611</v>
      </c>
      <c r="G23" s="100">
        <v>2213</v>
      </c>
      <c r="H23" s="31">
        <v>656</v>
      </c>
      <c r="I23" s="31">
        <v>1642</v>
      </c>
    </row>
    <row r="24" spans="1:9" ht="15.75">
      <c r="A24" s="53" t="s">
        <v>101</v>
      </c>
      <c r="B24" s="54"/>
      <c r="D24" s="49"/>
      <c r="E24" s="49"/>
      <c r="F24" s="81"/>
      <c r="G24" s="81"/>
      <c r="H24" s="1"/>
      <c r="I24" s="1"/>
    </row>
    <row r="25" spans="1:9" ht="15">
      <c r="A25" s="8" t="s">
        <v>113</v>
      </c>
      <c r="B25" s="54"/>
      <c r="D25" s="49"/>
      <c r="E25" s="49"/>
      <c r="F25" s="93">
        <v>-17</v>
      </c>
      <c r="G25" s="93">
        <v>34</v>
      </c>
      <c r="H25" s="44">
        <v>-24</v>
      </c>
      <c r="I25" s="44">
        <v>-128</v>
      </c>
    </row>
    <row r="26" spans="1:9" ht="16.5" thickBot="1">
      <c r="A26" s="53" t="s">
        <v>130</v>
      </c>
      <c r="B26" s="54"/>
      <c r="D26" s="49"/>
      <c r="E26" s="49"/>
      <c r="F26" s="98">
        <v>594</v>
      </c>
      <c r="G26" s="98">
        <v>2247</v>
      </c>
      <c r="H26" s="30">
        <v>632</v>
      </c>
      <c r="I26" s="30">
        <v>1514</v>
      </c>
    </row>
    <row r="27" spans="1:9" ht="16.5" thickTop="1">
      <c r="A27" s="53"/>
      <c r="B27" s="54"/>
      <c r="D27" s="49"/>
      <c r="E27" s="49"/>
      <c r="F27" s="93"/>
      <c r="G27" s="26"/>
      <c r="H27" s="26"/>
      <c r="I27" s="26"/>
    </row>
    <row r="28" spans="1:9" ht="15.75">
      <c r="A28" s="53" t="s">
        <v>131</v>
      </c>
      <c r="B28" s="54"/>
      <c r="D28" s="49"/>
      <c r="E28" s="49"/>
      <c r="F28" s="93"/>
      <c r="G28" s="26"/>
      <c r="H28" s="26"/>
      <c r="I28" s="26"/>
    </row>
    <row r="29" spans="1:9" ht="15.75">
      <c r="A29" s="53"/>
      <c r="B29" s="55" t="s">
        <v>132</v>
      </c>
      <c r="D29" s="49"/>
      <c r="E29" s="49"/>
      <c r="F29" s="93">
        <v>612</v>
      </c>
      <c r="G29" s="26">
        <v>2120</v>
      </c>
      <c r="H29" s="26">
        <v>764</v>
      </c>
      <c r="I29" s="26">
        <v>2227</v>
      </c>
    </row>
    <row r="30" spans="1:9" ht="15.75">
      <c r="A30" s="53"/>
      <c r="B30" s="55" t="s">
        <v>41</v>
      </c>
      <c r="D30" s="49"/>
      <c r="E30" s="49"/>
      <c r="F30" s="93">
        <v>-1</v>
      </c>
      <c r="G30" s="26">
        <v>93</v>
      </c>
      <c r="H30" s="26">
        <v>-108</v>
      </c>
      <c r="I30" s="26">
        <v>-585</v>
      </c>
    </row>
    <row r="31" spans="1:9" ht="16.5" thickBot="1">
      <c r="A31" s="53"/>
      <c r="B31" s="54"/>
      <c r="D31" s="49"/>
      <c r="E31" s="49"/>
      <c r="F31" s="98">
        <v>611</v>
      </c>
      <c r="G31" s="30">
        <v>2213</v>
      </c>
      <c r="H31" s="30">
        <v>656</v>
      </c>
      <c r="I31" s="30">
        <v>1642</v>
      </c>
    </row>
    <row r="32" spans="1:9" ht="16.5" thickTop="1">
      <c r="A32" s="53" t="s">
        <v>130</v>
      </c>
      <c r="B32" s="54"/>
      <c r="D32" s="49"/>
      <c r="E32" s="49"/>
      <c r="F32" s="93"/>
      <c r="G32" s="26"/>
      <c r="H32" s="26"/>
      <c r="I32" s="26"/>
    </row>
    <row r="33" spans="1:9" ht="15.75">
      <c r="A33" s="53" t="s">
        <v>114</v>
      </c>
      <c r="B33" s="54"/>
      <c r="D33" s="49"/>
      <c r="E33" s="49"/>
      <c r="F33" s="93"/>
      <c r="G33" s="26"/>
      <c r="H33" s="26"/>
      <c r="I33" s="26"/>
    </row>
    <row r="34" spans="1:9" ht="15.75">
      <c r="A34" s="53"/>
      <c r="B34" s="55" t="s">
        <v>132</v>
      </c>
      <c r="D34" s="49"/>
      <c r="E34" s="49"/>
      <c r="F34" s="93">
        <v>595</v>
      </c>
      <c r="G34" s="26">
        <v>2155</v>
      </c>
      <c r="H34" s="26">
        <v>740</v>
      </c>
      <c r="I34" s="26">
        <v>2130</v>
      </c>
    </row>
    <row r="35" spans="1:9" ht="15.75">
      <c r="A35" s="53"/>
      <c r="B35" s="55" t="s">
        <v>41</v>
      </c>
      <c r="D35" s="49"/>
      <c r="E35" s="49"/>
      <c r="F35" s="93">
        <v>-1</v>
      </c>
      <c r="G35" s="26">
        <v>92</v>
      </c>
      <c r="H35" s="44">
        <v>-108</v>
      </c>
      <c r="I35" s="44">
        <v>-616</v>
      </c>
    </row>
    <row r="36" spans="1:9" ht="16.5" thickBot="1">
      <c r="A36" s="53"/>
      <c r="B36" s="54"/>
      <c r="D36" s="49"/>
      <c r="E36" s="49"/>
      <c r="F36" s="98">
        <v>594</v>
      </c>
      <c r="G36" s="98">
        <v>2247</v>
      </c>
      <c r="H36" s="30">
        <v>632</v>
      </c>
      <c r="I36" s="30">
        <v>1514</v>
      </c>
    </row>
    <row r="37" spans="1:9" ht="16.5" thickTop="1">
      <c r="A37" s="53"/>
      <c r="B37" s="54"/>
      <c r="D37" s="49"/>
      <c r="E37" s="49"/>
      <c r="F37" s="123"/>
      <c r="G37" s="26"/>
      <c r="H37" s="26"/>
      <c r="I37" s="26"/>
    </row>
    <row r="38" spans="1:9" ht="15">
      <c r="A38" s="54" t="s">
        <v>133</v>
      </c>
      <c r="D38" s="49"/>
      <c r="E38" s="49"/>
      <c r="F38" s="137"/>
      <c r="G38" s="56"/>
      <c r="H38" s="56"/>
      <c r="I38" s="56"/>
    </row>
    <row r="39" spans="1:9" ht="15">
      <c r="A39" s="57" t="s">
        <v>42</v>
      </c>
      <c r="B39" s="54" t="s">
        <v>43</v>
      </c>
      <c r="D39" s="49"/>
      <c r="E39" s="49"/>
      <c r="F39" s="133">
        <v>0.20233311237587673</v>
      </c>
      <c r="G39" s="133">
        <v>0.7008924807791809</v>
      </c>
      <c r="H39" s="133">
        <v>0.252585780809101</v>
      </c>
      <c r="I39" s="133">
        <v>0.7362677144788848</v>
      </c>
    </row>
    <row r="40" spans="1:9" ht="15">
      <c r="A40" s="57" t="s">
        <v>60</v>
      </c>
      <c r="B40" s="55" t="s">
        <v>61</v>
      </c>
      <c r="D40" s="49"/>
      <c r="E40" s="49"/>
      <c r="F40" s="138" t="s">
        <v>25</v>
      </c>
      <c r="G40" s="58" t="s">
        <v>25</v>
      </c>
      <c r="H40" s="58" t="s">
        <v>25</v>
      </c>
      <c r="I40" s="58" t="s">
        <v>25</v>
      </c>
    </row>
    <row r="41" spans="1:9" ht="15">
      <c r="A41" s="57"/>
      <c r="B41" s="55"/>
      <c r="D41" s="49"/>
      <c r="E41" s="49"/>
      <c r="F41" s="139"/>
      <c r="G41" s="59"/>
      <c r="H41" s="59"/>
      <c r="I41" s="59"/>
    </row>
    <row r="42" spans="1:9" ht="15">
      <c r="A42" s="55" t="s">
        <v>62</v>
      </c>
      <c r="B42" s="55"/>
      <c r="D42" s="49"/>
      <c r="E42" s="49"/>
      <c r="F42" s="139"/>
      <c r="G42" s="59"/>
      <c r="H42" s="59"/>
      <c r="I42" s="59"/>
    </row>
    <row r="43" spans="4:15" ht="15">
      <c r="D43" s="49"/>
      <c r="E43" s="49"/>
      <c r="K43" s="20"/>
      <c r="L43" s="20"/>
      <c r="M43" s="20"/>
      <c r="N43" s="20"/>
      <c r="O43" s="20"/>
    </row>
    <row r="44" spans="1:15" ht="15" customHeight="1">
      <c r="A44" s="60"/>
      <c r="B44" s="20"/>
      <c r="F44" s="140"/>
      <c r="G44" s="61"/>
      <c r="H44" s="61"/>
      <c r="I44" s="61"/>
      <c r="K44" s="20"/>
      <c r="L44" s="20"/>
      <c r="M44" s="20"/>
      <c r="N44" s="20"/>
      <c r="O44" s="20"/>
    </row>
    <row r="45" spans="2:15" ht="15.75">
      <c r="B45" s="4"/>
      <c r="C45" s="4"/>
      <c r="D45" s="4"/>
      <c r="E45" s="4"/>
      <c r="F45" s="132"/>
      <c r="G45" s="35"/>
      <c r="H45" s="35"/>
      <c r="I45" s="35"/>
      <c r="K45" s="20"/>
      <c r="L45" s="20"/>
      <c r="M45" s="20"/>
      <c r="N45" s="20"/>
      <c r="O45" s="20"/>
    </row>
    <row r="46" spans="1:15" ht="53.25" customHeight="1">
      <c r="A46" s="150" t="s">
        <v>134</v>
      </c>
      <c r="B46" s="150"/>
      <c r="C46" s="150"/>
      <c r="D46" s="150"/>
      <c r="E46" s="150"/>
      <c r="F46" s="150"/>
      <c r="G46" s="150"/>
      <c r="H46" s="150"/>
      <c r="I46" s="150"/>
      <c r="K46" s="20"/>
      <c r="L46" s="20"/>
      <c r="M46" s="20"/>
      <c r="N46" s="20"/>
      <c r="O46" s="20"/>
    </row>
    <row r="47" spans="1:15" ht="15.75">
      <c r="A47" s="4"/>
      <c r="K47" s="20"/>
      <c r="L47" s="20"/>
      <c r="M47" s="20"/>
      <c r="N47" s="20"/>
      <c r="O47" s="20"/>
    </row>
    <row r="48" spans="1:15" ht="15.75">
      <c r="A48" s="4"/>
      <c r="G48" s="62"/>
      <c r="H48" s="62"/>
      <c r="I48" s="62"/>
      <c r="K48" s="20"/>
      <c r="L48" s="20"/>
      <c r="M48" s="20"/>
      <c r="N48" s="20"/>
      <c r="O48" s="20"/>
    </row>
    <row r="49" spans="7:15" ht="15">
      <c r="G49" s="62"/>
      <c r="H49" s="62"/>
      <c r="I49" s="62"/>
      <c r="K49" s="20"/>
      <c r="L49" s="20"/>
      <c r="M49" s="20"/>
      <c r="N49" s="20"/>
      <c r="O49" s="20"/>
    </row>
    <row r="50" spans="11:15" ht="15">
      <c r="K50" s="20"/>
      <c r="L50" s="20"/>
      <c r="M50" s="20"/>
      <c r="N50" s="20"/>
      <c r="O50" s="20"/>
    </row>
    <row r="51" spans="11:15" ht="15">
      <c r="K51" s="20"/>
      <c r="L51" s="20"/>
      <c r="M51" s="20"/>
      <c r="N51" s="20"/>
      <c r="O51" s="20"/>
    </row>
    <row r="52" spans="11:15" ht="15">
      <c r="K52" s="20"/>
      <c r="L52" s="20"/>
      <c r="M52" s="20"/>
      <c r="N52" s="20"/>
      <c r="O52" s="20"/>
    </row>
    <row r="53" spans="11:15" ht="15">
      <c r="K53" s="20"/>
      <c r="L53" s="20"/>
      <c r="M53" s="20"/>
      <c r="N53" s="20"/>
      <c r="O53" s="20"/>
    </row>
    <row r="54" spans="11:15" ht="15">
      <c r="K54" s="20"/>
      <c r="L54" s="20"/>
      <c r="M54" s="20"/>
      <c r="N54" s="20"/>
      <c r="O54" s="20"/>
    </row>
  </sheetData>
  <sheetProtection/>
  <mergeCells count="3">
    <mergeCell ref="F9:G9"/>
    <mergeCell ref="H9:I9"/>
    <mergeCell ref="A46:I46"/>
  </mergeCells>
  <printOptions horizontalCentered="1"/>
  <pageMargins left="0.5" right="0" top="0.5" bottom="0.5" header="0" footer="0"/>
  <pageSetup fitToHeight="2"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G12" sqref="G12:H49"/>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7" width="15.625" style="126" customWidth="1"/>
    <col min="8" max="8" width="15.625" style="9" customWidth="1"/>
    <col min="9" max="10" width="8.00390625" style="1" customWidth="1"/>
    <col min="11" max="11" width="8.50390625" style="1" bestFit="1" customWidth="1"/>
    <col min="12" max="16384" width="8.00390625" style="1" customWidth="1"/>
  </cols>
  <sheetData>
    <row r="1" spans="1:9" ht="15.75">
      <c r="A1" s="11" t="s">
        <v>38</v>
      </c>
      <c r="B1" s="12"/>
      <c r="C1" s="6"/>
      <c r="D1" s="6"/>
      <c r="E1" s="6"/>
      <c r="F1" s="6"/>
      <c r="G1" s="124"/>
      <c r="H1" s="14"/>
      <c r="I1" s="6"/>
    </row>
    <row r="2" spans="1:9" ht="15.75">
      <c r="A2" s="11" t="s">
        <v>0</v>
      </c>
      <c r="B2" s="12"/>
      <c r="C2" s="6"/>
      <c r="D2" s="6"/>
      <c r="E2" s="6"/>
      <c r="F2" s="6"/>
      <c r="G2" s="124"/>
      <c r="H2" s="14"/>
      <c r="I2" s="6"/>
    </row>
    <row r="3" spans="1:9" ht="15.75">
      <c r="A3" s="15" t="s">
        <v>36</v>
      </c>
      <c r="B3" s="12"/>
      <c r="C3" s="6"/>
      <c r="D3" s="6"/>
      <c r="E3" s="6"/>
      <c r="G3" s="125"/>
      <c r="H3" s="14"/>
      <c r="I3" s="6"/>
    </row>
    <row r="4" spans="1:6" ht="15.75">
      <c r="A4" s="11" t="s">
        <v>98</v>
      </c>
      <c r="B4" s="16"/>
      <c r="C4" s="17"/>
      <c r="D4" s="17"/>
      <c r="E4" s="17"/>
      <c r="F4" s="17"/>
    </row>
    <row r="5" spans="1:7" ht="15.75">
      <c r="A5" s="11" t="s">
        <v>127</v>
      </c>
      <c r="B5" s="16"/>
      <c r="C5" s="17"/>
      <c r="D5" s="17"/>
      <c r="E5" s="17"/>
      <c r="F5" s="17"/>
      <c r="G5" s="127"/>
    </row>
    <row r="6" spans="1:8" ht="15.75">
      <c r="A6" s="13"/>
      <c r="B6" s="16"/>
      <c r="C6" s="17"/>
      <c r="D6" s="17"/>
      <c r="E6" s="17"/>
      <c r="F6" s="17"/>
      <c r="G6" s="128" t="s">
        <v>77</v>
      </c>
      <c r="H6" s="18" t="s">
        <v>78</v>
      </c>
    </row>
    <row r="7" spans="7:8" ht="15.75">
      <c r="G7" s="129" t="s">
        <v>125</v>
      </c>
      <c r="H7" s="19" t="s">
        <v>111</v>
      </c>
    </row>
    <row r="8" spans="7:8" ht="15.75">
      <c r="G8" s="128" t="s">
        <v>1</v>
      </c>
      <c r="H8" s="18" t="s">
        <v>1</v>
      </c>
    </row>
    <row r="9" spans="1:8" ht="15.75">
      <c r="A9" s="4" t="s">
        <v>44</v>
      </c>
      <c r="G9" s="128"/>
      <c r="H9" s="18"/>
    </row>
    <row r="10" ht="8.25" customHeight="1"/>
    <row r="11" ht="14.25" customHeight="1">
      <c r="A11" s="4" t="s">
        <v>45</v>
      </c>
    </row>
    <row r="12" spans="1:8" ht="15">
      <c r="A12" s="20"/>
      <c r="B12" s="1" t="s">
        <v>46</v>
      </c>
      <c r="G12" s="84">
        <v>56878</v>
      </c>
      <c r="H12" s="21">
        <v>62366.682</v>
      </c>
    </row>
    <row r="13" spans="1:8" ht="15">
      <c r="A13" s="20"/>
      <c r="B13" s="1" t="s">
        <v>47</v>
      </c>
      <c r="G13" s="84">
        <v>5127</v>
      </c>
      <c r="H13" s="21">
        <v>2853.33</v>
      </c>
    </row>
    <row r="14" spans="1:8" ht="15">
      <c r="A14" s="20"/>
      <c r="B14" s="1" t="s">
        <v>48</v>
      </c>
      <c r="G14" s="84">
        <v>12099</v>
      </c>
      <c r="H14" s="21">
        <v>13218.278</v>
      </c>
    </row>
    <row r="15" spans="1:8" ht="15">
      <c r="A15" s="22"/>
      <c r="B15" s="20"/>
      <c r="G15" s="121">
        <v>74104</v>
      </c>
      <c r="H15" s="143">
        <v>78438.29000000001</v>
      </c>
    </row>
    <row r="16" spans="1:8" ht="15.75">
      <c r="A16" s="24" t="s">
        <v>49</v>
      </c>
      <c r="G16" s="84"/>
      <c r="H16" s="21"/>
    </row>
    <row r="17" spans="1:8" ht="15">
      <c r="A17" s="22"/>
      <c r="B17" s="25" t="s">
        <v>12</v>
      </c>
      <c r="G17" s="93">
        <v>13945</v>
      </c>
      <c r="H17" s="26">
        <v>12181.765</v>
      </c>
    </row>
    <row r="18" spans="1:8" ht="15">
      <c r="A18" s="22"/>
      <c r="B18" s="25" t="s">
        <v>80</v>
      </c>
      <c r="G18" s="93">
        <v>45069</v>
      </c>
      <c r="H18" s="26">
        <v>55711.683</v>
      </c>
    </row>
    <row r="19" spans="1:13" ht="15.75" customHeight="1">
      <c r="A19" s="22"/>
      <c r="B19" s="25" t="s">
        <v>81</v>
      </c>
      <c r="G19" s="93">
        <v>193</v>
      </c>
      <c r="H19" s="26">
        <v>335.334</v>
      </c>
      <c r="M19" s="27"/>
    </row>
    <row r="20" spans="1:13" ht="15">
      <c r="A20" s="22"/>
      <c r="B20" s="25" t="s">
        <v>31</v>
      </c>
      <c r="G20" s="93">
        <v>9158</v>
      </c>
      <c r="H20" s="26">
        <v>7082.319</v>
      </c>
      <c r="M20" s="27"/>
    </row>
    <row r="21" spans="1:13" ht="15">
      <c r="A21" s="22"/>
      <c r="B21" s="20"/>
      <c r="G21" s="121">
        <v>68365</v>
      </c>
      <c r="H21" s="143">
        <v>75311.10100000001</v>
      </c>
      <c r="M21" s="28"/>
    </row>
    <row r="22" spans="1:13" ht="15">
      <c r="A22" s="22"/>
      <c r="B22" s="20"/>
      <c r="G22" s="93"/>
      <c r="H22" s="26"/>
      <c r="M22" s="28"/>
    </row>
    <row r="23" spans="1:13" ht="16.5" thickBot="1">
      <c r="A23" s="29" t="s">
        <v>50</v>
      </c>
      <c r="B23" s="20"/>
      <c r="G23" s="98">
        <v>142469</v>
      </c>
      <c r="H23" s="30">
        <v>153749.391</v>
      </c>
      <c r="M23" s="28"/>
    </row>
    <row r="24" spans="1:13" ht="9.75" customHeight="1" thickTop="1">
      <c r="A24" s="20"/>
      <c r="G24" s="93"/>
      <c r="H24" s="26"/>
      <c r="M24" s="27"/>
    </row>
    <row r="25" spans="1:13" ht="15.75">
      <c r="A25" s="24" t="s">
        <v>51</v>
      </c>
      <c r="G25" s="93"/>
      <c r="H25" s="26"/>
      <c r="M25" s="27"/>
    </row>
    <row r="26" spans="1:13" ht="9.75" customHeight="1">
      <c r="A26" s="20"/>
      <c r="G26" s="93"/>
      <c r="H26" s="26"/>
      <c r="M26" s="27"/>
    </row>
    <row r="27" spans="1:13" ht="15.75">
      <c r="A27" s="24" t="s">
        <v>135</v>
      </c>
      <c r="G27" s="93"/>
      <c r="H27" s="26"/>
      <c r="M27" s="27"/>
    </row>
    <row r="28" spans="1:13" ht="15.75">
      <c r="A28" s="24"/>
      <c r="B28" s="1" t="s">
        <v>52</v>
      </c>
      <c r="G28" s="93">
        <v>60494</v>
      </c>
      <c r="H28" s="26">
        <v>60494.3</v>
      </c>
      <c r="M28" s="27"/>
    </row>
    <row r="29" spans="1:13" ht="15.75">
      <c r="A29" s="24"/>
      <c r="B29" s="1" t="s">
        <v>90</v>
      </c>
      <c r="G29" s="93">
        <v>-48</v>
      </c>
      <c r="H29" s="26">
        <v>-47.99</v>
      </c>
      <c r="M29" s="27"/>
    </row>
    <row r="30" spans="1:13" ht="15.75">
      <c r="A30" s="24"/>
      <c r="B30" s="1" t="s">
        <v>82</v>
      </c>
      <c r="G30" s="93">
        <v>-158</v>
      </c>
      <c r="H30" s="26">
        <v>-874.98</v>
      </c>
      <c r="M30" s="27"/>
    </row>
    <row r="31" spans="1:13" ht="15.75">
      <c r="A31" s="24"/>
      <c r="B31" s="4"/>
      <c r="G31" s="100">
        <v>60288</v>
      </c>
      <c r="H31" s="31">
        <v>59571.33</v>
      </c>
      <c r="M31" s="27"/>
    </row>
    <row r="32" spans="1:13" ht="15.75">
      <c r="A32" s="24"/>
      <c r="B32" s="4" t="s">
        <v>41</v>
      </c>
      <c r="G32" s="93">
        <v>265</v>
      </c>
      <c r="H32" s="26">
        <v>373.993</v>
      </c>
      <c r="M32" s="27"/>
    </row>
    <row r="33" spans="1:13" ht="16.5" thickBot="1">
      <c r="A33" s="24"/>
      <c r="B33" s="4" t="s">
        <v>53</v>
      </c>
      <c r="G33" s="98">
        <v>60553</v>
      </c>
      <c r="H33" s="30">
        <v>59945.323000000004</v>
      </c>
      <c r="M33" s="27"/>
    </row>
    <row r="34" spans="1:13" ht="16.5" thickTop="1">
      <c r="A34" s="24"/>
      <c r="G34" s="93"/>
      <c r="H34" s="26"/>
      <c r="M34" s="27"/>
    </row>
    <row r="35" spans="1:13" ht="15.75">
      <c r="A35" s="24" t="s">
        <v>54</v>
      </c>
      <c r="G35" s="93"/>
      <c r="H35" s="26"/>
      <c r="M35" s="27"/>
    </row>
    <row r="36" spans="1:13" ht="15.75">
      <c r="A36" s="24"/>
      <c r="B36" s="1" t="s">
        <v>83</v>
      </c>
      <c r="G36" s="93">
        <v>20227</v>
      </c>
      <c r="H36" s="26">
        <v>29920.531</v>
      </c>
      <c r="M36" s="27"/>
    </row>
    <row r="37" spans="1:13" ht="15.75">
      <c r="A37" s="24"/>
      <c r="B37" s="1" t="s">
        <v>88</v>
      </c>
      <c r="G37" s="93">
        <v>5990</v>
      </c>
      <c r="H37" s="26">
        <v>5646.38</v>
      </c>
      <c r="M37" s="27"/>
    </row>
    <row r="38" spans="1:13" ht="15.75">
      <c r="A38" s="24"/>
      <c r="G38" s="121">
        <v>26217</v>
      </c>
      <c r="H38" s="23">
        <v>35566.911</v>
      </c>
      <c r="M38" s="27"/>
    </row>
    <row r="39" spans="1:13" ht="11.25" customHeight="1">
      <c r="A39" s="24"/>
      <c r="G39" s="93"/>
      <c r="H39" s="26"/>
      <c r="M39" s="27"/>
    </row>
    <row r="40" spans="1:13" ht="15.75">
      <c r="A40" s="24" t="s">
        <v>55</v>
      </c>
      <c r="G40" s="93"/>
      <c r="H40" s="26"/>
      <c r="M40" s="27"/>
    </row>
    <row r="41" spans="1:8" ht="15">
      <c r="A41" s="22"/>
      <c r="B41" s="25" t="s">
        <v>84</v>
      </c>
      <c r="G41" s="93">
        <v>33044</v>
      </c>
      <c r="H41" s="26">
        <v>36921.879</v>
      </c>
    </row>
    <row r="42" spans="1:8" ht="15">
      <c r="A42" s="22"/>
      <c r="B42" s="25" t="s">
        <v>83</v>
      </c>
      <c r="G42" s="93">
        <v>22655</v>
      </c>
      <c r="H42" s="26">
        <v>21315.287</v>
      </c>
    </row>
    <row r="43" spans="1:8" ht="15">
      <c r="A43" s="22"/>
      <c r="B43" s="20"/>
      <c r="G43" s="121">
        <v>55699</v>
      </c>
      <c r="H43" s="23">
        <v>58237.166</v>
      </c>
    </row>
    <row r="44" spans="1:8" ht="9" customHeight="1">
      <c r="A44" s="22"/>
      <c r="B44" s="20"/>
      <c r="G44" s="93"/>
      <c r="H44" s="26"/>
    </row>
    <row r="45" spans="1:8" ht="15.75">
      <c r="A45" s="29" t="s">
        <v>56</v>
      </c>
      <c r="B45" s="20"/>
      <c r="G45" s="121">
        <v>81916</v>
      </c>
      <c r="H45" s="23">
        <v>93804.07699999999</v>
      </c>
    </row>
    <row r="46" spans="1:8" ht="9.75" customHeight="1">
      <c r="A46" s="22"/>
      <c r="B46" s="20"/>
      <c r="G46" s="93"/>
      <c r="H46" s="26"/>
    </row>
    <row r="47" spans="1:12" ht="16.5" thickBot="1">
      <c r="A47" s="29" t="s">
        <v>57</v>
      </c>
      <c r="B47" s="20"/>
      <c r="G47" s="98">
        <v>142469</v>
      </c>
      <c r="H47" s="30">
        <v>153749.4</v>
      </c>
      <c r="K47" s="82"/>
      <c r="L47" s="63"/>
    </row>
    <row r="48" spans="1:8" ht="10.5" customHeight="1" thickTop="1">
      <c r="A48" s="22"/>
      <c r="B48" s="20"/>
      <c r="G48" s="130"/>
      <c r="H48" s="26"/>
    </row>
    <row r="49" spans="1:8" s="4" customFormat="1" ht="15.75">
      <c r="A49" s="32" t="s">
        <v>70</v>
      </c>
      <c r="B49" s="33"/>
      <c r="C49" s="33"/>
      <c r="D49" s="33"/>
      <c r="E49" s="33"/>
      <c r="F49" s="33"/>
      <c r="G49" s="120">
        <v>0.20019406787085725</v>
      </c>
      <c r="H49" s="120">
        <v>0.19818499924786306</v>
      </c>
    </row>
    <row r="50" spans="1:8" s="4" customFormat="1" ht="7.5" customHeight="1">
      <c r="A50" s="32"/>
      <c r="B50" s="33"/>
      <c r="C50" s="33"/>
      <c r="D50" s="33"/>
      <c r="E50" s="33"/>
      <c r="F50" s="33"/>
      <c r="G50" s="119"/>
      <c r="H50" s="34"/>
    </row>
    <row r="51" ht="3.75" customHeight="1"/>
    <row r="52" ht="1.5" customHeight="1"/>
    <row r="53" spans="1:8" ht="68.25" customHeight="1">
      <c r="A53" s="151" t="s">
        <v>136</v>
      </c>
      <c r="B53" s="152"/>
      <c r="C53" s="152"/>
      <c r="D53" s="152"/>
      <c r="E53" s="152"/>
      <c r="F53" s="152"/>
      <c r="G53" s="152"/>
      <c r="H53" s="152"/>
    </row>
    <row r="54" spans="1:8" ht="15.75">
      <c r="A54" s="4"/>
      <c r="B54" s="4"/>
      <c r="C54" s="4"/>
      <c r="D54" s="4"/>
      <c r="E54" s="35"/>
      <c r="F54" s="35"/>
      <c r="G54" s="131"/>
      <c r="H54" s="36"/>
    </row>
    <row r="55" ht="15.75">
      <c r="A55" s="4"/>
    </row>
    <row r="58" spans="7:8" s="122" customFormat="1" ht="15">
      <c r="G58" s="126"/>
      <c r="H58" s="118"/>
    </row>
  </sheetData>
  <sheetProtection/>
  <mergeCells count="1">
    <mergeCell ref="A53:H53"/>
  </mergeCells>
  <printOptions horizontalCentered="1"/>
  <pageMargins left="0.5" right="0" top="0.5" bottom="0.5" header="0" footer="0"/>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7">
      <selection activeCell="C16" sqref="C16:J28"/>
    </sheetView>
  </sheetViews>
  <sheetFormatPr defaultColWidth="9.375" defaultRowHeight="15.75"/>
  <cols>
    <col min="1" max="1" width="24.125" style="8" customWidth="1"/>
    <col min="2" max="2" width="3.25390625" style="8" customWidth="1"/>
    <col min="3" max="3" width="13.625" style="101" bestFit="1" customWidth="1"/>
    <col min="4" max="4" width="12.375" style="101" bestFit="1" customWidth="1"/>
    <col min="5" max="5" width="9.875" style="101" bestFit="1" customWidth="1"/>
    <col min="6" max="6" width="10.75390625" style="101" bestFit="1" customWidth="1"/>
    <col min="7" max="7" width="12.375" style="101" bestFit="1" customWidth="1"/>
    <col min="8" max="8" width="13.625" style="101" bestFit="1" customWidth="1"/>
    <col min="9" max="9" width="10.75390625" style="101" bestFit="1" customWidth="1"/>
    <col min="10" max="10" width="13.625" style="101" bestFit="1" customWidth="1"/>
    <col min="11" max="16384" width="9.375" style="8" customWidth="1"/>
  </cols>
  <sheetData>
    <row r="1" spans="1:16" s="1" customFormat="1" ht="15.75">
      <c r="A1" s="11" t="s">
        <v>38</v>
      </c>
      <c r="B1" s="12"/>
      <c r="C1" s="101"/>
      <c r="D1" s="101"/>
      <c r="E1" s="101"/>
      <c r="F1" s="101"/>
      <c r="G1" s="101"/>
      <c r="H1" s="104"/>
      <c r="I1" s="101"/>
      <c r="J1" s="101"/>
      <c r="K1" s="37"/>
      <c r="L1" s="2"/>
      <c r="M1" s="6"/>
      <c r="N1" s="6"/>
      <c r="O1" s="6"/>
      <c r="P1" s="6"/>
    </row>
    <row r="2" spans="1:16" s="1" customFormat="1" ht="15.75">
      <c r="A2" s="13" t="s">
        <v>0</v>
      </c>
      <c r="B2" s="12"/>
      <c r="C2" s="101"/>
      <c r="D2" s="101"/>
      <c r="E2" s="101"/>
      <c r="F2" s="101"/>
      <c r="G2" s="101"/>
      <c r="H2" s="104"/>
      <c r="I2" s="101"/>
      <c r="J2" s="101"/>
      <c r="K2" s="37"/>
      <c r="L2" s="2"/>
      <c r="M2" s="6"/>
      <c r="N2" s="6"/>
      <c r="O2" s="6"/>
      <c r="P2" s="6"/>
    </row>
    <row r="3" spans="1:16" s="1" customFormat="1" ht="15.75">
      <c r="A3" s="15" t="s">
        <v>36</v>
      </c>
      <c r="B3" s="12"/>
      <c r="C3" s="112"/>
      <c r="D3" s="101"/>
      <c r="E3" s="101"/>
      <c r="F3" s="101"/>
      <c r="G3" s="113"/>
      <c r="H3" s="101"/>
      <c r="I3" s="101"/>
      <c r="J3" s="101"/>
      <c r="K3" s="6"/>
      <c r="L3" s="6"/>
      <c r="M3" s="6"/>
      <c r="N3" s="6"/>
      <c r="O3" s="6"/>
      <c r="P3" s="6"/>
    </row>
    <row r="4" spans="1:16" s="1" customFormat="1" ht="9" customHeight="1">
      <c r="A4" s="15"/>
      <c r="B4" s="12"/>
      <c r="C4" s="112"/>
      <c r="D4" s="101"/>
      <c r="E4" s="101"/>
      <c r="F4" s="101"/>
      <c r="G4" s="113"/>
      <c r="H4" s="101"/>
      <c r="I4" s="101"/>
      <c r="J4" s="101"/>
      <c r="K4" s="6"/>
      <c r="L4" s="6"/>
      <c r="M4" s="6"/>
      <c r="N4" s="6"/>
      <c r="O4" s="6"/>
      <c r="P4" s="6"/>
    </row>
    <row r="5" spans="1:10" s="1" customFormat="1" ht="15.75">
      <c r="A5" s="40" t="s">
        <v>7</v>
      </c>
      <c r="B5" s="41"/>
      <c r="C5" s="101"/>
      <c r="D5" s="101"/>
      <c r="E5" s="114"/>
      <c r="F5" s="114"/>
      <c r="G5" s="114"/>
      <c r="H5" s="109"/>
      <c r="I5" s="101"/>
      <c r="J5" s="101"/>
    </row>
    <row r="6" spans="1:10" s="1" customFormat="1" ht="15.75">
      <c r="A6" s="40" t="s">
        <v>122</v>
      </c>
      <c r="B6" s="41"/>
      <c r="C6" s="101"/>
      <c r="D6" s="101"/>
      <c r="E6" s="114"/>
      <c r="F6" s="114"/>
      <c r="G6" s="114"/>
      <c r="H6" s="109"/>
      <c r="I6" s="101"/>
      <c r="J6" s="101"/>
    </row>
    <row r="7" spans="1:10" s="1" customFormat="1" ht="15.75">
      <c r="A7" s="11" t="s">
        <v>16</v>
      </c>
      <c r="B7" s="42"/>
      <c r="C7" s="101"/>
      <c r="D7" s="101"/>
      <c r="E7" s="110"/>
      <c r="F7" s="110"/>
      <c r="G7" s="110"/>
      <c r="H7" s="110"/>
      <c r="I7" s="101"/>
      <c r="J7" s="101"/>
    </row>
    <row r="8" spans="1:10" s="1" customFormat="1" ht="15.75">
      <c r="A8" s="11"/>
      <c r="B8" s="42"/>
      <c r="C8" s="101"/>
      <c r="D8" s="101"/>
      <c r="E8" s="110"/>
      <c r="F8" s="110"/>
      <c r="G8" s="110"/>
      <c r="H8" s="110"/>
      <c r="I8" s="101"/>
      <c r="J8" s="101"/>
    </row>
    <row r="9" spans="1:10" s="1" customFormat="1" ht="15.75">
      <c r="A9" s="11"/>
      <c r="B9" s="42"/>
      <c r="C9" s="101"/>
      <c r="D9" s="101"/>
      <c r="E9" s="110"/>
      <c r="F9" s="110"/>
      <c r="G9" s="101"/>
      <c r="H9" s="110"/>
      <c r="I9" s="101"/>
      <c r="J9" s="101"/>
    </row>
    <row r="10" spans="2:10" s="1" customFormat="1" ht="15.75">
      <c r="B10" s="16"/>
      <c r="C10" s="153" t="s">
        <v>79</v>
      </c>
      <c r="D10" s="153"/>
      <c r="E10" s="153"/>
      <c r="F10" s="153"/>
      <c r="G10" s="153"/>
      <c r="H10" s="153"/>
      <c r="I10" s="101"/>
      <c r="J10" s="101"/>
    </row>
    <row r="11" spans="3:10" s="7" customFormat="1" ht="15.75">
      <c r="C11" s="102" t="s">
        <v>2</v>
      </c>
      <c r="D11" s="102" t="s">
        <v>2</v>
      </c>
      <c r="E11" s="102" t="s">
        <v>63</v>
      </c>
      <c r="F11" s="102" t="s">
        <v>74</v>
      </c>
      <c r="G11" s="102" t="s">
        <v>3</v>
      </c>
      <c r="H11" s="102"/>
      <c r="I11" s="102" t="s">
        <v>72</v>
      </c>
      <c r="J11" s="102" t="s">
        <v>4</v>
      </c>
    </row>
    <row r="12" spans="3:10" s="7" customFormat="1" ht="15.75">
      <c r="C12" s="102" t="s">
        <v>5</v>
      </c>
      <c r="D12" s="102" t="s">
        <v>6</v>
      </c>
      <c r="E12" s="102" t="s">
        <v>64</v>
      </c>
      <c r="F12" s="102" t="s">
        <v>75</v>
      </c>
      <c r="G12" s="102" t="s">
        <v>65</v>
      </c>
      <c r="H12" s="102" t="s">
        <v>4</v>
      </c>
      <c r="I12" s="102" t="s">
        <v>73</v>
      </c>
      <c r="J12" s="102" t="s">
        <v>66</v>
      </c>
    </row>
    <row r="13" spans="3:10" s="7" customFormat="1" ht="15.75">
      <c r="C13" s="102" t="s">
        <v>1</v>
      </c>
      <c r="D13" s="102" t="s">
        <v>1</v>
      </c>
      <c r="E13" s="102" t="s">
        <v>1</v>
      </c>
      <c r="F13" s="102" t="s">
        <v>1</v>
      </c>
      <c r="G13" s="102" t="s">
        <v>1</v>
      </c>
      <c r="H13" s="102" t="s">
        <v>1</v>
      </c>
      <c r="I13" s="102" t="s">
        <v>1</v>
      </c>
      <c r="J13" s="102" t="s">
        <v>1</v>
      </c>
    </row>
    <row r="14" spans="3:10" s="7" customFormat="1" ht="15.75">
      <c r="C14" s="102"/>
      <c r="D14" s="102"/>
      <c r="E14" s="102"/>
      <c r="F14" s="102"/>
      <c r="G14" s="102"/>
      <c r="H14" s="102"/>
      <c r="I14" s="111"/>
      <c r="J14" s="111"/>
    </row>
    <row r="15" ht="15.75">
      <c r="A15" s="7"/>
    </row>
    <row r="16" spans="1:10" s="81" customFormat="1" ht="15.75">
      <c r="A16" s="107" t="s">
        <v>115</v>
      </c>
      <c r="C16" s="81">
        <v>60494</v>
      </c>
      <c r="D16" s="81">
        <v>1921</v>
      </c>
      <c r="E16" s="81">
        <v>-48</v>
      </c>
      <c r="F16" s="81">
        <v>313</v>
      </c>
      <c r="G16" s="81">
        <v>-3109</v>
      </c>
      <c r="H16" s="81">
        <v>59571</v>
      </c>
      <c r="I16" s="81">
        <v>374</v>
      </c>
      <c r="J16" s="81">
        <v>59945</v>
      </c>
    </row>
    <row r="17" s="81" customFormat="1" ht="15.75">
      <c r="A17" s="107"/>
    </row>
    <row r="18" spans="1:10" s="81" customFormat="1" ht="15">
      <c r="A18" s="81" t="s">
        <v>102</v>
      </c>
      <c r="C18" s="105">
        <v>0</v>
      </c>
      <c r="D18" s="105">
        <v>0</v>
      </c>
      <c r="E18" s="105">
        <v>0</v>
      </c>
      <c r="F18" s="105">
        <v>-24</v>
      </c>
      <c r="G18" s="105">
        <v>740</v>
      </c>
      <c r="H18" s="105">
        <v>716</v>
      </c>
      <c r="I18" s="105">
        <v>-108</v>
      </c>
      <c r="J18" s="105">
        <v>608</v>
      </c>
    </row>
    <row r="19" spans="3:9" s="81" customFormat="1" ht="15">
      <c r="C19" s="105"/>
      <c r="D19" s="105"/>
      <c r="E19" s="105"/>
      <c r="F19" s="105"/>
      <c r="G19" s="105"/>
      <c r="I19" s="105"/>
    </row>
    <row r="20" spans="1:10" s="81" customFormat="1" ht="16.5" thickBot="1">
      <c r="A20" s="107" t="s">
        <v>124</v>
      </c>
      <c r="C20" s="108">
        <v>60494</v>
      </c>
      <c r="D20" s="108">
        <v>1921</v>
      </c>
      <c r="E20" s="108">
        <v>-48</v>
      </c>
      <c r="F20" s="108">
        <v>289</v>
      </c>
      <c r="G20" s="108">
        <v>-2369</v>
      </c>
      <c r="H20" s="108">
        <v>60287</v>
      </c>
      <c r="I20" s="108">
        <v>266</v>
      </c>
      <c r="J20" s="108">
        <v>60553</v>
      </c>
    </row>
    <row r="21" spans="3:10" s="106" customFormat="1" ht="15.75" thickTop="1">
      <c r="C21" s="144"/>
      <c r="D21" s="144"/>
      <c r="E21" s="144"/>
      <c r="F21" s="144"/>
      <c r="G21" s="144"/>
      <c r="H21" s="144"/>
      <c r="I21" s="144"/>
      <c r="J21" s="144"/>
    </row>
    <row r="22" spans="3:10" s="106" customFormat="1" ht="15">
      <c r="C22" s="81"/>
      <c r="D22" s="81"/>
      <c r="E22" s="81"/>
      <c r="F22" s="81"/>
      <c r="G22" s="81"/>
      <c r="H22" s="81"/>
      <c r="I22" s="81"/>
      <c r="J22" s="81"/>
    </row>
    <row r="23" spans="3:10" s="106" customFormat="1" ht="15">
      <c r="C23" s="45"/>
      <c r="D23" s="45"/>
      <c r="E23" s="45"/>
      <c r="F23" s="45"/>
      <c r="G23" s="45"/>
      <c r="H23" s="45"/>
      <c r="I23" s="45"/>
      <c r="J23" s="45"/>
    </row>
    <row r="24" spans="1:10" s="106" customFormat="1" ht="15.75">
      <c r="A24" s="115" t="s">
        <v>97</v>
      </c>
      <c r="C24" s="141">
        <v>60494</v>
      </c>
      <c r="D24" s="141">
        <v>1921</v>
      </c>
      <c r="E24" s="141">
        <v>-48</v>
      </c>
      <c r="F24" s="141">
        <v>410</v>
      </c>
      <c r="G24" s="141">
        <v>-5336</v>
      </c>
      <c r="H24" s="45">
        <v>57441</v>
      </c>
      <c r="I24" s="141">
        <v>990</v>
      </c>
      <c r="J24" s="45">
        <v>58431</v>
      </c>
    </row>
    <row r="25" spans="1:10" s="106" customFormat="1" ht="15.75">
      <c r="A25" s="116"/>
      <c r="B25" s="117"/>
      <c r="C25" s="45"/>
      <c r="D25" s="45"/>
      <c r="E25" s="45"/>
      <c r="F25" s="45"/>
      <c r="G25" s="45"/>
      <c r="H25" s="45"/>
      <c r="I25" s="45"/>
      <c r="J25" s="45"/>
    </row>
    <row r="26" spans="1:10" s="106" customFormat="1" ht="15">
      <c r="A26" s="106" t="s">
        <v>102</v>
      </c>
      <c r="C26" s="147">
        <v>0</v>
      </c>
      <c r="D26" s="147">
        <v>0</v>
      </c>
      <c r="E26" s="147">
        <v>0</v>
      </c>
      <c r="F26" s="147">
        <v>-97</v>
      </c>
      <c r="G26" s="147">
        <v>2227</v>
      </c>
      <c r="H26" s="81">
        <v>2130</v>
      </c>
      <c r="I26" s="81">
        <v>-616</v>
      </c>
      <c r="J26" s="81">
        <v>1514</v>
      </c>
    </row>
    <row r="27" spans="3:10" s="106" customFormat="1" ht="15">
      <c r="C27" s="81"/>
      <c r="D27" s="81"/>
      <c r="E27" s="81"/>
      <c r="F27" s="81"/>
      <c r="G27" s="81"/>
      <c r="H27" s="81"/>
      <c r="I27" s="81"/>
      <c r="J27" s="81"/>
    </row>
    <row r="28" spans="1:10" s="106" customFormat="1" ht="16.5" thickBot="1">
      <c r="A28" s="115" t="s">
        <v>123</v>
      </c>
      <c r="C28" s="108">
        <v>60494</v>
      </c>
      <c r="D28" s="108">
        <v>1921</v>
      </c>
      <c r="E28" s="108">
        <v>-48</v>
      </c>
      <c r="F28" s="108">
        <v>313</v>
      </c>
      <c r="G28" s="108">
        <v>-3109</v>
      </c>
      <c r="H28" s="108">
        <v>59571</v>
      </c>
      <c r="I28" s="108">
        <v>374</v>
      </c>
      <c r="J28" s="108">
        <v>59945</v>
      </c>
    </row>
    <row r="29" ht="15.75" thickTop="1"/>
    <row r="31" spans="3:10" s="10" customFormat="1" ht="15">
      <c r="C31" s="103"/>
      <c r="D31" s="103"/>
      <c r="E31" s="103"/>
      <c r="F31" s="103"/>
      <c r="G31" s="103"/>
      <c r="H31" s="103"/>
      <c r="I31" s="103"/>
      <c r="J31" s="103"/>
    </row>
    <row r="32" spans="1:10" s="10" customFormat="1" ht="15.75" hidden="1">
      <c r="A32" s="46"/>
      <c r="C32" s="103"/>
      <c r="D32" s="103"/>
      <c r="E32" s="103"/>
      <c r="F32" s="103"/>
      <c r="G32" s="103"/>
      <c r="H32" s="103"/>
      <c r="I32" s="103"/>
      <c r="J32" s="103"/>
    </row>
    <row r="33" ht="15" hidden="1"/>
    <row r="35" spans="1:10" s="1" customFormat="1" ht="15.75">
      <c r="A35" s="4" t="s">
        <v>95</v>
      </c>
      <c r="B35" s="5"/>
      <c r="C35" s="101"/>
      <c r="D35" s="101"/>
      <c r="E35" s="101"/>
      <c r="F35" s="101"/>
      <c r="G35" s="101"/>
      <c r="H35" s="101"/>
      <c r="I35" s="101"/>
      <c r="J35" s="101"/>
    </row>
    <row r="36" spans="1:10" s="1" customFormat="1" ht="15.75">
      <c r="A36" s="4" t="s">
        <v>71</v>
      </c>
      <c r="B36" s="5"/>
      <c r="C36" s="101"/>
      <c r="D36" s="101"/>
      <c r="E36" s="101"/>
      <c r="F36" s="101"/>
      <c r="G36" s="101"/>
      <c r="H36" s="101"/>
      <c r="I36" s="101"/>
      <c r="J36" s="101"/>
    </row>
    <row r="37" ht="15.75">
      <c r="A37" s="4" t="s">
        <v>116</v>
      </c>
    </row>
  </sheetData>
  <sheetProtection/>
  <mergeCells count="1">
    <mergeCell ref="C10:H10"/>
  </mergeCells>
  <printOptions horizontalCentered="1"/>
  <pageMargins left="0.5" right="0" top="0.5551181102362" bottom="0.5" header="0" footer="0"/>
  <pageSetup fitToHeight="1" fitToWidth="1" horizontalDpi="600" verticalDpi="600" orientation="portrait" scale="75"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00"/>
  <sheetViews>
    <sheetView tabSelected="1" zoomScalePageLayoutView="0" workbookViewId="0" topLeftCell="A1">
      <selection activeCell="G13" sqref="G13:H60"/>
    </sheetView>
  </sheetViews>
  <sheetFormatPr defaultColWidth="8.00390625" defaultRowHeight="15.75"/>
  <cols>
    <col min="1" max="1" width="3.75390625" style="1" customWidth="1"/>
    <col min="2" max="2" width="3.00390625" style="1" customWidth="1"/>
    <col min="3" max="3" width="14.50390625" style="1" customWidth="1"/>
    <col min="4" max="4" width="8.75390625" style="1" customWidth="1"/>
    <col min="5" max="5" width="16.50390625" style="1" customWidth="1"/>
    <col min="6" max="6" width="14.00390625" style="1" customWidth="1"/>
    <col min="7" max="7" width="14.125" style="84" customWidth="1"/>
    <col min="8" max="8" width="15.75390625" style="1" customWidth="1"/>
    <col min="9" max="16384" width="8.00390625" style="1" customWidth="1"/>
  </cols>
  <sheetData>
    <row r="1" spans="1:13" ht="15.75">
      <c r="A1" s="11" t="s">
        <v>38</v>
      </c>
      <c r="B1" s="12"/>
      <c r="C1" s="6"/>
      <c r="D1" s="6"/>
      <c r="E1" s="6"/>
      <c r="F1" s="6"/>
      <c r="I1" s="2"/>
      <c r="J1" s="6"/>
      <c r="K1" s="6"/>
      <c r="L1" s="6"/>
      <c r="M1" s="6"/>
    </row>
    <row r="2" spans="1:13" ht="15.75">
      <c r="A2" s="13" t="s">
        <v>0</v>
      </c>
      <c r="B2" s="12"/>
      <c r="C2" s="6"/>
      <c r="D2" s="6"/>
      <c r="E2" s="6"/>
      <c r="F2" s="6"/>
      <c r="I2" s="2"/>
      <c r="J2" s="6"/>
      <c r="K2" s="6"/>
      <c r="L2" s="6"/>
      <c r="M2" s="6"/>
    </row>
    <row r="3" spans="1:13" ht="15.75">
      <c r="A3" s="15" t="s">
        <v>36</v>
      </c>
      <c r="B3" s="12"/>
      <c r="C3" s="6"/>
      <c r="D3" s="6"/>
      <c r="E3" s="6"/>
      <c r="G3" s="85"/>
      <c r="H3" s="39"/>
      <c r="I3" s="6"/>
      <c r="J3" s="6"/>
      <c r="K3" s="6"/>
      <c r="L3" s="6"/>
      <c r="M3" s="6"/>
    </row>
    <row r="4" spans="1:8" ht="9" customHeight="1">
      <c r="A4" s="15"/>
      <c r="B4" s="16"/>
      <c r="C4" s="17"/>
      <c r="D4" s="17"/>
      <c r="E4" s="17"/>
      <c r="F4" s="17"/>
      <c r="G4" s="86"/>
      <c r="H4" s="64"/>
    </row>
    <row r="5" spans="1:8" ht="15.75">
      <c r="A5" s="15" t="s">
        <v>100</v>
      </c>
      <c r="B5" s="16"/>
      <c r="C5" s="17"/>
      <c r="D5" s="17"/>
      <c r="E5" s="17"/>
      <c r="F5" s="17"/>
      <c r="G5" s="87"/>
      <c r="H5" s="38"/>
    </row>
    <row r="6" spans="1:8" ht="15.75">
      <c r="A6" s="40" t="str">
        <f>+PNL!A6</f>
        <v>For the quarter ended 31 December 2011</v>
      </c>
      <c r="B6" s="16"/>
      <c r="C6" s="17"/>
      <c r="D6" s="17"/>
      <c r="E6" s="17"/>
      <c r="F6" s="17"/>
      <c r="H6" s="17"/>
    </row>
    <row r="7" spans="1:8" ht="15.75">
      <c r="A7" s="13" t="s">
        <v>16</v>
      </c>
      <c r="G7" s="88" t="s">
        <v>29</v>
      </c>
      <c r="H7" s="65" t="s">
        <v>67</v>
      </c>
    </row>
    <row r="8" spans="7:8" ht="15.75" hidden="1">
      <c r="G8" s="88"/>
      <c r="H8" s="65"/>
    </row>
    <row r="9" spans="3:8" ht="15.75">
      <c r="C9" s="3"/>
      <c r="G9" s="89" t="s">
        <v>27</v>
      </c>
      <c r="H9" s="66" t="s">
        <v>27</v>
      </c>
    </row>
    <row r="10" spans="7:8" ht="15.75">
      <c r="G10" s="90" t="str">
        <f>PNL!F12</f>
        <v>31 Dec 2011</v>
      </c>
      <c r="H10" s="67" t="s">
        <v>111</v>
      </c>
    </row>
    <row r="11" spans="7:8" ht="15.75">
      <c r="G11" s="88" t="s">
        <v>1</v>
      </c>
      <c r="H11" s="65" t="s">
        <v>1</v>
      </c>
    </row>
    <row r="12" ht="15.75">
      <c r="B12" s="68" t="s">
        <v>20</v>
      </c>
    </row>
    <row r="13" spans="1:8" ht="15">
      <c r="A13" s="22"/>
      <c r="B13" s="20" t="s">
        <v>137</v>
      </c>
      <c r="G13" s="84">
        <v>1000</v>
      </c>
      <c r="H13" s="21">
        <v>2131</v>
      </c>
    </row>
    <row r="14" spans="1:8" ht="15">
      <c r="A14" s="22"/>
      <c r="B14" s="20" t="s">
        <v>103</v>
      </c>
      <c r="H14" s="21"/>
    </row>
    <row r="15" spans="1:8" ht="15">
      <c r="A15" s="22"/>
      <c r="B15" s="20"/>
      <c r="C15" s="1" t="s">
        <v>104</v>
      </c>
      <c r="G15" s="84">
        <v>12042</v>
      </c>
      <c r="H15" s="21">
        <v>13311</v>
      </c>
    </row>
    <row r="16" spans="1:8" ht="15">
      <c r="A16" s="22"/>
      <c r="B16" s="20"/>
      <c r="C16" s="1" t="s">
        <v>105</v>
      </c>
      <c r="G16" s="84">
        <v>3264</v>
      </c>
      <c r="H16" s="21">
        <v>3810</v>
      </c>
    </row>
    <row r="17" spans="1:8" ht="15">
      <c r="A17" s="22"/>
      <c r="C17" s="25" t="s">
        <v>106</v>
      </c>
      <c r="G17" s="91">
        <v>-951</v>
      </c>
      <c r="H17" s="145">
        <v>-1368</v>
      </c>
    </row>
    <row r="18" spans="1:8" s="4" customFormat="1" ht="15.75">
      <c r="A18" s="69"/>
      <c r="B18" s="68" t="s">
        <v>8</v>
      </c>
      <c r="G18" s="92">
        <v>15355</v>
      </c>
      <c r="H18" s="70">
        <v>17884</v>
      </c>
    </row>
    <row r="19" spans="1:8" ht="8.25" customHeight="1">
      <c r="A19" s="22"/>
      <c r="B19" s="25"/>
      <c r="G19" s="93"/>
      <c r="H19" s="44"/>
    </row>
    <row r="20" spans="1:8" ht="15">
      <c r="A20" s="22"/>
      <c r="B20" s="25" t="s">
        <v>9</v>
      </c>
      <c r="G20" s="93"/>
      <c r="H20" s="44"/>
    </row>
    <row r="21" spans="1:8" ht="15">
      <c r="A21" s="22"/>
      <c r="C21" s="25" t="s">
        <v>91</v>
      </c>
      <c r="G21" s="91">
        <v>9139</v>
      </c>
      <c r="H21" s="145">
        <v>4189</v>
      </c>
    </row>
    <row r="22" spans="1:8" ht="15">
      <c r="A22" s="22"/>
      <c r="C22" s="25" t="s">
        <v>108</v>
      </c>
      <c r="G22" s="94">
        <v>-3878</v>
      </c>
      <c r="H22" s="52">
        <v>-3737</v>
      </c>
    </row>
    <row r="23" spans="1:8" s="4" customFormat="1" ht="15.75">
      <c r="A23" s="69"/>
      <c r="B23" s="68" t="s">
        <v>93</v>
      </c>
      <c r="G23" s="92">
        <v>20616</v>
      </c>
      <c r="H23" s="70">
        <v>18336</v>
      </c>
    </row>
    <row r="24" spans="1:8" ht="8.25" customHeight="1">
      <c r="A24" s="22"/>
      <c r="B24" s="25"/>
      <c r="G24" s="93"/>
      <c r="H24" s="44"/>
    </row>
    <row r="25" spans="1:8" ht="15">
      <c r="A25" s="22"/>
      <c r="C25" s="25" t="s">
        <v>118</v>
      </c>
      <c r="G25" s="93">
        <v>142</v>
      </c>
      <c r="H25" s="26">
        <v>272</v>
      </c>
    </row>
    <row r="26" spans="1:8" ht="15">
      <c r="A26" s="22"/>
      <c r="C26" s="25" t="s">
        <v>18</v>
      </c>
      <c r="G26" s="93">
        <v>-429</v>
      </c>
      <c r="H26" s="26">
        <v>-488</v>
      </c>
    </row>
    <row r="27" spans="1:8" s="4" customFormat="1" ht="15.75">
      <c r="A27" s="69"/>
      <c r="B27" s="68" t="s">
        <v>94</v>
      </c>
      <c r="G27" s="95">
        <v>20329</v>
      </c>
      <c r="H27" s="71">
        <v>18120</v>
      </c>
    </row>
    <row r="28" spans="1:8" ht="9.75" customHeight="1">
      <c r="A28" s="22"/>
      <c r="B28" s="25"/>
      <c r="G28" s="93"/>
      <c r="H28" s="44"/>
    </row>
    <row r="29" spans="1:8" ht="15.75">
      <c r="A29" s="22"/>
      <c r="B29" s="68" t="s">
        <v>19</v>
      </c>
      <c r="G29" s="93"/>
      <c r="H29" s="44"/>
    </row>
    <row r="30" spans="1:8" ht="15">
      <c r="A30" s="22"/>
      <c r="C30" s="25" t="s">
        <v>17</v>
      </c>
      <c r="G30" s="93">
        <v>-5966</v>
      </c>
      <c r="H30" s="26">
        <v>-986</v>
      </c>
    </row>
    <row r="31" spans="1:8" ht="15">
      <c r="A31" s="22"/>
      <c r="C31" s="25" t="s">
        <v>109</v>
      </c>
      <c r="G31" s="44">
        <v>-44</v>
      </c>
      <c r="H31" s="26">
        <v>-2052</v>
      </c>
    </row>
    <row r="32" spans="1:8" ht="15">
      <c r="A32" s="22"/>
      <c r="C32" s="25" t="s">
        <v>21</v>
      </c>
      <c r="G32" s="93">
        <v>805</v>
      </c>
      <c r="H32" s="26">
        <v>3899</v>
      </c>
    </row>
    <row r="33" spans="1:8" ht="15">
      <c r="A33" s="22"/>
      <c r="C33" s="25" t="s">
        <v>121</v>
      </c>
      <c r="G33" s="44">
        <v>0</v>
      </c>
      <c r="H33" s="26">
        <v>1602</v>
      </c>
    </row>
    <row r="34" spans="1:8" ht="15">
      <c r="A34" s="22"/>
      <c r="C34" s="25" t="s">
        <v>112</v>
      </c>
      <c r="G34" s="44">
        <v>0</v>
      </c>
      <c r="H34" s="26">
        <v>0</v>
      </c>
    </row>
    <row r="35" spans="1:8" ht="15">
      <c r="A35" s="22"/>
      <c r="C35" s="25" t="s">
        <v>22</v>
      </c>
      <c r="G35" s="44">
        <v>0</v>
      </c>
      <c r="H35" s="26">
        <v>0</v>
      </c>
    </row>
    <row r="36" spans="1:8" s="4" customFormat="1" ht="15.75">
      <c r="A36" s="69"/>
      <c r="B36" s="68" t="s">
        <v>138</v>
      </c>
      <c r="G36" s="95">
        <v>-5205</v>
      </c>
      <c r="H36" s="71">
        <v>2463</v>
      </c>
    </row>
    <row r="37" spans="1:8" ht="9" customHeight="1">
      <c r="A37" s="22"/>
      <c r="B37" s="25"/>
      <c r="G37" s="93"/>
      <c r="H37" s="44"/>
    </row>
    <row r="38" spans="1:8" ht="15.75">
      <c r="A38" s="22"/>
      <c r="B38" s="68" t="s">
        <v>23</v>
      </c>
      <c r="G38" s="93"/>
      <c r="H38" s="44"/>
    </row>
    <row r="39" spans="1:8" ht="15">
      <c r="A39" s="22"/>
      <c r="C39" s="25" t="s">
        <v>18</v>
      </c>
      <c r="D39" s="72"/>
      <c r="G39" s="93">
        <v>-2834</v>
      </c>
      <c r="H39" s="26">
        <v>-3322</v>
      </c>
    </row>
    <row r="40" spans="1:8" ht="15">
      <c r="A40" s="22"/>
      <c r="C40" s="25" t="s">
        <v>24</v>
      </c>
      <c r="D40" s="72"/>
      <c r="G40" s="93">
        <v>85</v>
      </c>
      <c r="H40" s="26">
        <v>28</v>
      </c>
    </row>
    <row r="41" spans="1:8" ht="15">
      <c r="A41" s="22"/>
      <c r="C41" s="25" t="s">
        <v>119</v>
      </c>
      <c r="D41" s="72"/>
      <c r="G41" s="93">
        <v>1228</v>
      </c>
      <c r="H41" s="26">
        <v>-3489</v>
      </c>
    </row>
    <row r="42" spans="1:8" ht="15">
      <c r="A42" s="22"/>
      <c r="C42" s="25" t="s">
        <v>120</v>
      </c>
      <c r="D42" s="72"/>
      <c r="G42" s="93">
        <v>-6295</v>
      </c>
      <c r="H42" s="26">
        <v>-5126</v>
      </c>
    </row>
    <row r="43" spans="1:8" ht="15">
      <c r="A43" s="22"/>
      <c r="C43" s="25" t="s">
        <v>68</v>
      </c>
      <c r="D43" s="72"/>
      <c r="G43" s="93">
        <v>-4576</v>
      </c>
      <c r="H43" s="26">
        <v>-6968</v>
      </c>
    </row>
    <row r="44" spans="1:8" ht="15">
      <c r="A44" s="22"/>
      <c r="C44" s="25" t="s">
        <v>139</v>
      </c>
      <c r="D44" s="72"/>
      <c r="G44" s="93">
        <v>1355</v>
      </c>
      <c r="H44" s="26">
        <v>-15</v>
      </c>
    </row>
    <row r="45" spans="1:8" s="4" customFormat="1" ht="15.75">
      <c r="A45" s="69"/>
      <c r="B45" s="68" t="s">
        <v>92</v>
      </c>
      <c r="G45" s="95">
        <v>-11037</v>
      </c>
      <c r="H45" s="71">
        <v>-18892</v>
      </c>
    </row>
    <row r="46" spans="1:8" ht="9" customHeight="1">
      <c r="A46" s="22"/>
      <c r="B46" s="25"/>
      <c r="G46" s="93"/>
      <c r="H46" s="44"/>
    </row>
    <row r="47" spans="1:8" s="4" customFormat="1" ht="15.75">
      <c r="A47" s="69"/>
      <c r="B47" s="68" t="s">
        <v>10</v>
      </c>
      <c r="G47" s="73">
        <v>4087</v>
      </c>
      <c r="H47" s="73">
        <v>1691</v>
      </c>
    </row>
    <row r="48" spans="1:8" ht="6.75" customHeight="1">
      <c r="A48" s="22"/>
      <c r="B48" s="25"/>
      <c r="G48" s="93"/>
      <c r="H48" s="74"/>
    </row>
    <row r="49" spans="1:8" ht="15">
      <c r="A49" s="22"/>
      <c r="C49" s="25" t="s">
        <v>85</v>
      </c>
      <c r="D49" s="75"/>
      <c r="G49" s="93">
        <v>4752</v>
      </c>
      <c r="H49" s="26">
        <v>3123</v>
      </c>
    </row>
    <row r="50" spans="1:8" ht="15">
      <c r="A50" s="22"/>
      <c r="C50" s="25" t="s">
        <v>76</v>
      </c>
      <c r="G50" s="93">
        <v>-188</v>
      </c>
      <c r="H50" s="26">
        <v>-62</v>
      </c>
    </row>
    <row r="51" spans="1:8" s="4" customFormat="1" ht="16.5" thickBot="1">
      <c r="A51" s="69"/>
      <c r="B51" s="68" t="s">
        <v>86</v>
      </c>
      <c r="F51" s="65" t="s">
        <v>32</v>
      </c>
      <c r="G51" s="96">
        <v>8651</v>
      </c>
      <c r="H51" s="76">
        <v>4752</v>
      </c>
    </row>
    <row r="52" spans="1:8" ht="20.25" customHeight="1" thickTop="1">
      <c r="A52" s="22"/>
      <c r="B52" s="25"/>
      <c r="G52" s="97"/>
      <c r="H52" s="44"/>
    </row>
    <row r="53" spans="2:8" ht="15.75">
      <c r="B53" s="77" t="s">
        <v>32</v>
      </c>
      <c r="G53" s="89" t="s">
        <v>1</v>
      </c>
      <c r="H53" s="78" t="s">
        <v>1</v>
      </c>
    </row>
    <row r="54" spans="2:8" ht="15">
      <c r="B54" s="25" t="s">
        <v>30</v>
      </c>
      <c r="G54" s="84">
        <v>4637</v>
      </c>
      <c r="H54" s="146">
        <v>1925</v>
      </c>
    </row>
    <row r="55" spans="1:8" ht="15">
      <c r="A55" s="22"/>
      <c r="B55" s="25" t="s">
        <v>31</v>
      </c>
      <c r="G55" s="84">
        <v>4521</v>
      </c>
      <c r="H55" s="146">
        <v>5157</v>
      </c>
    </row>
    <row r="56" spans="1:8" ht="15">
      <c r="A56" s="22"/>
      <c r="B56" s="25" t="s">
        <v>87</v>
      </c>
      <c r="G56" s="94">
        <v>-507</v>
      </c>
      <c r="H56" s="52">
        <v>-975</v>
      </c>
    </row>
    <row r="57" spans="1:8" ht="15">
      <c r="A57" s="22"/>
      <c r="B57" s="25"/>
      <c r="G57" s="93">
        <v>8651</v>
      </c>
      <c r="H57" s="26">
        <v>6107</v>
      </c>
    </row>
    <row r="58" spans="1:8" ht="15">
      <c r="A58" s="22"/>
      <c r="B58" s="25" t="s">
        <v>96</v>
      </c>
      <c r="G58" s="93">
        <v>0</v>
      </c>
      <c r="H58" s="44">
        <v>-1355</v>
      </c>
    </row>
    <row r="59" spans="2:8" ht="15.75" thickBot="1">
      <c r="B59" s="5"/>
      <c r="G59" s="98">
        <v>8651</v>
      </c>
      <c r="H59" s="79">
        <v>4752</v>
      </c>
    </row>
    <row r="60" spans="1:8" ht="12" customHeight="1" thickTop="1">
      <c r="A60" s="22"/>
      <c r="B60" s="25"/>
      <c r="G60" s="97"/>
      <c r="H60" s="44"/>
    </row>
    <row r="61" spans="1:8" ht="20.25" customHeight="1" hidden="1">
      <c r="A61" s="22"/>
      <c r="G61" s="97"/>
      <c r="H61" s="44"/>
    </row>
    <row r="62" spans="1:8" ht="20.25" customHeight="1" hidden="1">
      <c r="A62" s="22"/>
      <c r="B62" s="25"/>
      <c r="G62" s="97"/>
      <c r="H62" s="44"/>
    </row>
    <row r="63" spans="1:8" ht="15.75">
      <c r="A63" s="4" t="s">
        <v>69</v>
      </c>
      <c r="B63" s="80"/>
      <c r="C63" s="4"/>
      <c r="D63" s="4"/>
      <c r="E63" s="4"/>
      <c r="F63" s="4"/>
      <c r="G63" s="99"/>
      <c r="H63" s="4"/>
    </row>
    <row r="64" spans="1:2" ht="15.75">
      <c r="A64" s="4" t="s">
        <v>71</v>
      </c>
      <c r="B64" s="5"/>
    </row>
    <row r="65" spans="1:2" ht="15.75">
      <c r="A65" s="4" t="s">
        <v>117</v>
      </c>
      <c r="B65" s="5"/>
    </row>
    <row r="66" ht="15">
      <c r="B66" s="5"/>
    </row>
    <row r="67" spans="2:8" ht="15">
      <c r="B67" s="5"/>
      <c r="H67" s="83"/>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spans="2:8" ht="15">
      <c r="B102" s="5"/>
      <c r="G102" s="84" t="s">
        <v>37</v>
      </c>
      <c r="H102" s="1" t="s">
        <v>37</v>
      </c>
    </row>
    <row r="103" ht="15">
      <c r="B103" s="5"/>
    </row>
    <row r="104" ht="15">
      <c r="B104" s="5"/>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row r="600" ht="15">
      <c r="B600" s="5"/>
    </row>
  </sheetData>
  <sheetProtection/>
  <printOptions horizontalCentered="1"/>
  <pageMargins left="0.5" right="0" top="0.5" bottom="0.5" header="0" footer="0"/>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piloh</cp:lastModifiedBy>
  <cp:lastPrinted>2012-02-21T11:44:40Z</cp:lastPrinted>
  <dcterms:created xsi:type="dcterms:W3CDTF">2000-10-13T07:44:50Z</dcterms:created>
  <dcterms:modified xsi:type="dcterms:W3CDTF">2012-02-23T10:00:11Z</dcterms:modified>
  <cp:category/>
  <cp:version/>
  <cp:contentType/>
  <cp:contentStatus/>
</cp:coreProperties>
</file>